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0" windowWidth="15480" windowHeight="7968" tabRatio="305"/>
  </bookViews>
  <sheets>
    <sheet name="2.2" sheetId="3" r:id="rId1"/>
  </sheets>
  <calcPr calcId="144525"/>
</workbook>
</file>

<file path=xl/calcChain.xml><?xml version="1.0" encoding="utf-8"?>
<calcChain xmlns="http://schemas.openxmlformats.org/spreadsheetml/2006/main">
  <c r="E68" i="3" l="1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D68" i="3"/>
  <c r="P62" i="3" l="1"/>
  <c r="Q62" i="3"/>
  <c r="R62" i="3"/>
  <c r="S62" i="3"/>
  <c r="T62" i="3"/>
  <c r="U62" i="3"/>
  <c r="V62" i="3"/>
  <c r="W62" i="3"/>
  <c r="X62" i="3"/>
  <c r="E62" i="3"/>
  <c r="F62" i="3"/>
  <c r="G62" i="3"/>
  <c r="H62" i="3"/>
  <c r="I62" i="3"/>
  <c r="J62" i="3"/>
  <c r="K62" i="3"/>
  <c r="L62" i="3"/>
  <c r="M62" i="3"/>
  <c r="N62" i="3"/>
  <c r="O62" i="3"/>
  <c r="D62" i="3"/>
  <c r="V56" i="3" l="1"/>
  <c r="V50" i="3"/>
  <c r="U50" i="3"/>
  <c r="R50" i="3"/>
  <c r="P50" i="3"/>
  <c r="O50" i="3"/>
  <c r="K50" i="3"/>
  <c r="E50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D44" i="3"/>
  <c r="U18" i="3" l="1"/>
  <c r="S18" i="3"/>
</calcChain>
</file>

<file path=xl/sharedStrings.xml><?xml version="1.0" encoding="utf-8"?>
<sst xmlns="http://schemas.openxmlformats.org/spreadsheetml/2006/main" count="925" uniqueCount="194">
  <si>
    <t>1.</t>
  </si>
  <si>
    <t>Дата заполнения/внесения изменений</t>
  </si>
  <si>
    <t>-</t>
  </si>
  <si>
    <t>свайный</t>
  </si>
  <si>
    <t>железобетонные</t>
  </si>
  <si>
    <t>панельные</t>
  </si>
  <si>
    <t>окрашенный</t>
  </si>
  <si>
    <t>плоская</t>
  </si>
  <si>
    <t>безрулонная</t>
  </si>
  <si>
    <t>отсутствует</t>
  </si>
  <si>
    <t>Г рузо-пассажирский</t>
  </si>
  <si>
    <t>Холодное водоснабжение</t>
  </si>
  <si>
    <t>м3</t>
  </si>
  <si>
    <t>Электроснабжение</t>
  </si>
  <si>
    <t>С интерфейсом передачи данных</t>
  </si>
  <si>
    <t>кВт</t>
  </si>
  <si>
    <t>Центральное</t>
  </si>
  <si>
    <t>Центральное (открытая система)</t>
  </si>
  <si>
    <t>Отсутствует</t>
  </si>
  <si>
    <t>Внутренние водостоки</t>
  </si>
  <si>
    <t>Гкал</t>
  </si>
  <si>
    <t>Грузо-пассажирский</t>
  </si>
  <si>
    <t>м4</t>
  </si>
  <si>
    <r>
      <rPr>
        <b/>
        <sz val="12"/>
        <rFont val="Calibri"/>
        <family val="2"/>
        <charset val="204"/>
        <scheme val="minor"/>
      </rPr>
      <t>Форма 2.2. Сведения об основных конструктивных элементах многоквартирного дома,</t>
    </r>
  </si>
  <si>
    <r>
      <rPr>
        <b/>
        <sz val="12"/>
        <rFont val="Calibri"/>
        <family val="2"/>
        <charset val="204"/>
        <scheme val="minor"/>
      </rPr>
      <t>оборудовании и системах инженерно-технического обеспечения, входящих в состав</t>
    </r>
  </si>
  <si>
    <r>
      <rPr>
        <b/>
        <sz val="12"/>
        <rFont val="Calibri"/>
        <family val="2"/>
        <charset val="204"/>
        <scheme val="minor"/>
      </rPr>
      <t>общего имущества в многоквартирном доме</t>
    </r>
  </si>
  <si>
    <t>Вытяжная вентиляция</t>
  </si>
  <si>
    <t>Отопление, ГВС</t>
  </si>
  <si>
    <r>
      <rPr>
        <b/>
        <sz val="9"/>
        <rFont val="Calibri"/>
        <family val="2"/>
        <charset val="204"/>
        <scheme val="minor"/>
      </rPr>
      <t>Наименование параметра</t>
    </r>
  </si>
  <si>
    <r>
      <rPr>
        <b/>
        <sz val="9"/>
        <rFont val="Calibri"/>
        <family val="2"/>
        <charset val="204"/>
        <scheme val="minor"/>
      </rPr>
      <t>Ед. изм.</t>
    </r>
  </si>
  <si>
    <r>
      <rPr>
        <b/>
        <sz val="9"/>
        <rFont val="Calibri"/>
        <family val="2"/>
        <charset val="204"/>
        <scheme val="minor"/>
      </rPr>
      <t>-</t>
    </r>
  </si>
  <si>
    <r>
      <rPr>
        <b/>
        <sz val="9"/>
        <rFont val="Calibri"/>
        <family val="2"/>
        <charset val="204"/>
        <scheme val="minor"/>
      </rPr>
      <t>№ п/п</t>
    </r>
  </si>
  <si>
    <r>
      <rPr>
        <sz val="9"/>
        <rFont val="Calibri"/>
        <family val="2"/>
        <charset val="204"/>
        <scheme val="minor"/>
      </rPr>
      <t>2.</t>
    </r>
  </si>
  <si>
    <r>
      <rPr>
        <sz val="9"/>
        <rFont val="Calibri"/>
        <family val="2"/>
        <charset val="204"/>
        <scheme val="minor"/>
      </rPr>
      <t>3.</t>
    </r>
  </si>
  <si>
    <r>
      <rPr>
        <sz val="9"/>
        <rFont val="Calibri"/>
        <family val="2"/>
        <charset val="204"/>
        <scheme val="minor"/>
      </rPr>
      <t>4.</t>
    </r>
  </si>
  <si>
    <r>
      <rPr>
        <sz val="9"/>
        <rFont val="Calibri"/>
        <family val="2"/>
        <charset val="204"/>
        <scheme val="minor"/>
      </rPr>
      <t>5.</t>
    </r>
  </si>
  <si>
    <r>
      <rPr>
        <sz val="9"/>
        <rFont val="Calibri"/>
        <family val="2"/>
        <charset val="204"/>
        <scheme val="minor"/>
      </rPr>
      <t>6.</t>
    </r>
  </si>
  <si>
    <r>
      <rPr>
        <sz val="9"/>
        <rFont val="Calibri"/>
        <family val="2"/>
        <charset val="204"/>
        <scheme val="minor"/>
      </rPr>
      <t>7.</t>
    </r>
  </si>
  <si>
    <r>
      <rPr>
        <sz val="9"/>
        <rFont val="Calibri"/>
        <family val="2"/>
        <charset val="204"/>
        <scheme val="minor"/>
      </rPr>
      <t>9.</t>
    </r>
  </si>
  <si>
    <r>
      <rPr>
        <sz val="9"/>
        <rFont val="Calibri"/>
        <family val="2"/>
        <charset val="204"/>
        <scheme val="minor"/>
      </rPr>
      <t>10.</t>
    </r>
  </si>
  <si>
    <r>
      <rPr>
        <sz val="9"/>
        <rFont val="Calibri"/>
        <family val="2"/>
        <charset val="204"/>
        <scheme val="minor"/>
      </rPr>
      <t>11.</t>
    </r>
  </si>
  <si>
    <r>
      <rPr>
        <sz val="9"/>
        <rFont val="Calibri"/>
        <family val="2"/>
        <charset val="204"/>
        <scheme val="minor"/>
      </rPr>
      <t>12.</t>
    </r>
  </si>
  <si>
    <r>
      <rPr>
        <sz val="9"/>
        <rFont val="Calibri"/>
        <family val="2"/>
        <charset val="204"/>
        <scheme val="minor"/>
      </rPr>
      <t>13.</t>
    </r>
  </si>
  <si>
    <r>
      <rPr>
        <sz val="9"/>
        <rFont val="Calibri"/>
        <family val="2"/>
        <charset val="204"/>
        <scheme val="minor"/>
      </rPr>
      <t>14.</t>
    </r>
  </si>
  <si>
    <r>
      <rPr>
        <sz val="9"/>
        <rFont val="Calibri"/>
        <family val="2"/>
        <charset val="204"/>
        <scheme val="minor"/>
      </rPr>
      <t>15.</t>
    </r>
  </si>
  <si>
    <r>
      <rPr>
        <sz val="9"/>
        <rFont val="Calibri"/>
        <family val="2"/>
        <charset val="204"/>
        <scheme val="minor"/>
      </rPr>
      <t>16.</t>
    </r>
  </si>
  <si>
    <r>
      <rPr>
        <sz val="9"/>
        <rFont val="Calibri"/>
        <family val="2"/>
        <charset val="204"/>
        <scheme val="minor"/>
      </rPr>
      <t>17.</t>
    </r>
  </si>
  <si>
    <r>
      <rPr>
        <sz val="9"/>
        <rFont val="Calibri"/>
        <family val="2"/>
        <charset val="204"/>
        <scheme val="minor"/>
      </rPr>
      <t>18.</t>
    </r>
  </si>
  <si>
    <r>
      <rPr>
        <sz val="9"/>
        <rFont val="Calibri"/>
        <family val="2"/>
        <charset val="204"/>
        <scheme val="minor"/>
      </rPr>
      <t>19.</t>
    </r>
  </si>
  <si>
    <r>
      <rPr>
        <sz val="9"/>
        <rFont val="Calibri"/>
        <family val="2"/>
        <charset val="204"/>
        <scheme val="minor"/>
      </rPr>
      <t>20.</t>
    </r>
  </si>
  <si>
    <r>
      <rPr>
        <sz val="9"/>
        <rFont val="Calibri"/>
        <family val="2"/>
        <charset val="204"/>
        <scheme val="minor"/>
      </rPr>
      <t>21.</t>
    </r>
  </si>
  <si>
    <r>
      <rPr>
        <sz val="9"/>
        <rFont val="Calibri"/>
        <family val="2"/>
        <charset val="204"/>
        <scheme val="minor"/>
      </rPr>
      <t>22.</t>
    </r>
  </si>
  <si>
    <r>
      <rPr>
        <sz val="9"/>
        <rFont val="Calibri"/>
        <family val="2"/>
        <charset val="204"/>
        <scheme val="minor"/>
      </rPr>
      <t>23.</t>
    </r>
  </si>
  <si>
    <r>
      <rPr>
        <sz val="9"/>
        <rFont val="Calibri"/>
        <family val="2"/>
        <charset val="204"/>
        <scheme val="minor"/>
      </rPr>
      <t>24.</t>
    </r>
  </si>
  <si>
    <r>
      <rPr>
        <sz val="9"/>
        <rFont val="Calibri"/>
        <family val="2"/>
        <charset val="204"/>
        <scheme val="minor"/>
      </rPr>
      <t>25.</t>
    </r>
  </si>
  <si>
    <r>
      <rPr>
        <sz val="9"/>
        <rFont val="Calibri"/>
        <family val="2"/>
        <charset val="204"/>
        <scheme val="minor"/>
      </rPr>
      <t>26.</t>
    </r>
  </si>
  <si>
    <r>
      <rPr>
        <sz val="9"/>
        <rFont val="Calibri"/>
        <family val="2"/>
        <charset val="204"/>
        <scheme val="minor"/>
      </rPr>
      <t>27.</t>
    </r>
  </si>
  <si>
    <r>
      <rPr>
        <sz val="9"/>
        <rFont val="Calibri"/>
        <family val="2"/>
        <charset val="204"/>
        <scheme val="minor"/>
      </rPr>
      <t>28.</t>
    </r>
  </si>
  <si>
    <r>
      <rPr>
        <sz val="9"/>
        <rFont val="Calibri"/>
        <family val="2"/>
        <charset val="204"/>
        <scheme val="minor"/>
      </rPr>
      <t>29.</t>
    </r>
  </si>
  <si>
    <r>
      <rPr>
        <sz val="9"/>
        <rFont val="Calibri"/>
        <family val="2"/>
        <charset val="204"/>
        <scheme val="minor"/>
      </rPr>
      <t>30.</t>
    </r>
  </si>
  <si>
    <r>
      <rPr>
        <sz val="9"/>
        <rFont val="Calibri"/>
        <family val="2"/>
        <charset val="204"/>
        <scheme val="minor"/>
      </rPr>
      <t>Фундамент</t>
    </r>
  </si>
  <si>
    <r>
      <rPr>
        <b/>
        <sz val="9"/>
        <rFont val="Calibri"/>
        <family val="2"/>
        <charset val="204"/>
        <scheme val="minor"/>
      </rPr>
      <t>Тип фундамента</t>
    </r>
  </si>
  <si>
    <r>
      <rPr>
        <sz val="9"/>
        <rFont val="Calibri"/>
        <family val="2"/>
        <charset val="204"/>
        <scheme val="minor"/>
      </rPr>
      <t>Стены и перекрытия</t>
    </r>
  </si>
  <si>
    <r>
      <rPr>
        <b/>
        <sz val="9"/>
        <rFont val="Calibri"/>
        <family val="2"/>
        <charset val="204"/>
        <scheme val="minor"/>
      </rPr>
      <t>Тип перекрытий</t>
    </r>
  </si>
  <si>
    <r>
      <rPr>
        <b/>
        <sz val="9"/>
        <rFont val="Calibri"/>
        <family val="2"/>
        <charset val="204"/>
        <scheme val="minor"/>
      </rPr>
      <t>Материал несущих стен</t>
    </r>
  </si>
  <si>
    <r>
      <rPr>
        <sz val="9"/>
        <rFont val="Calibri"/>
        <family val="2"/>
        <charset val="204"/>
        <scheme val="minor"/>
      </rPr>
      <t>Фасады (заполняется по каждому типу фасада)</t>
    </r>
  </si>
  <si>
    <r>
      <rPr>
        <b/>
        <sz val="9"/>
        <rFont val="Calibri"/>
        <family val="2"/>
        <charset val="204"/>
        <scheme val="minor"/>
      </rPr>
      <t>Тип фасада</t>
    </r>
  </si>
  <si>
    <r>
      <rPr>
        <sz val="9"/>
        <rFont val="Calibri"/>
        <family val="2"/>
        <charset val="204"/>
        <scheme val="minor"/>
      </rPr>
      <t>Крыши (заполняется по каждому типу крыши)</t>
    </r>
  </si>
  <si>
    <r>
      <rPr>
        <b/>
        <sz val="9"/>
        <rFont val="Calibri"/>
        <family val="2"/>
        <charset val="204"/>
        <scheme val="minor"/>
      </rPr>
      <t>Тип крыши</t>
    </r>
  </si>
  <si>
    <r>
      <rPr>
        <sz val="9"/>
        <rFont val="Calibri"/>
        <family val="2"/>
        <charset val="204"/>
        <scheme val="minor"/>
      </rPr>
      <t>Подвалы</t>
    </r>
  </si>
  <si>
    <r>
      <rPr>
        <sz val="9"/>
        <rFont val="Calibri"/>
        <family val="2"/>
        <charset val="204"/>
        <scheme val="minor"/>
      </rPr>
      <t>8.</t>
    </r>
  </si>
  <si>
    <r>
      <rPr>
        <b/>
        <sz val="9"/>
        <rFont val="Calibri"/>
        <family val="2"/>
        <charset val="204"/>
        <scheme val="minor"/>
      </rPr>
      <t>Площадь подвала по полу</t>
    </r>
  </si>
  <si>
    <r>
      <rPr>
        <b/>
        <sz val="9"/>
        <rFont val="Calibri"/>
        <family val="2"/>
        <charset val="204"/>
        <scheme val="minor"/>
      </rPr>
      <t>кв. м</t>
    </r>
  </si>
  <si>
    <r>
      <rPr>
        <sz val="9"/>
        <rFont val="Calibri"/>
        <family val="2"/>
        <charset val="204"/>
        <scheme val="minor"/>
      </rPr>
      <t>Мусоропроводы</t>
    </r>
  </si>
  <si>
    <r>
      <rPr>
        <b/>
        <sz val="9"/>
        <rFont val="Calibri"/>
        <family val="2"/>
        <charset val="204"/>
        <scheme val="minor"/>
      </rPr>
      <t>Тип мусоропровода</t>
    </r>
  </si>
  <si>
    <r>
      <rPr>
        <b/>
        <sz val="9"/>
        <rFont val="Calibri"/>
        <family val="2"/>
        <charset val="204"/>
        <scheme val="minor"/>
      </rPr>
      <t>Количество мусоропроводов</t>
    </r>
  </si>
  <si>
    <r>
      <rPr>
        <b/>
        <sz val="9"/>
        <rFont val="Calibri"/>
        <family val="2"/>
        <charset val="204"/>
        <scheme val="minor"/>
      </rPr>
      <t>ед.</t>
    </r>
  </si>
  <si>
    <r>
      <rPr>
        <sz val="9"/>
        <rFont val="Calibri"/>
        <family val="2"/>
        <charset val="204"/>
        <scheme val="minor"/>
      </rPr>
      <t>Лифты (заполняется для каждого лифта)</t>
    </r>
  </si>
  <si>
    <r>
      <rPr>
        <b/>
        <sz val="9"/>
        <rFont val="Calibri"/>
        <family val="2"/>
        <charset val="204"/>
        <scheme val="minor"/>
      </rPr>
      <t>Номер подъезда</t>
    </r>
  </si>
  <si>
    <r>
      <rPr>
        <b/>
        <sz val="9"/>
        <rFont val="Calibri"/>
        <family val="2"/>
        <charset val="204"/>
        <scheme val="minor"/>
      </rPr>
      <t>Тип лифта</t>
    </r>
  </si>
  <si>
    <r>
      <rPr>
        <b/>
        <sz val="9"/>
        <rFont val="Calibri"/>
        <family val="2"/>
        <charset val="204"/>
        <scheme val="minor"/>
      </rPr>
      <t>Г од ввода в эксплуатацию</t>
    </r>
  </si>
  <si>
    <r>
      <rPr>
        <sz val="9"/>
        <rFont val="Calibri"/>
        <family val="2"/>
        <charset val="204"/>
        <scheme val="minor"/>
      </rPr>
      <t>Общедомовые приборы учета (заполняется для каждого прибора учета)</t>
    </r>
  </si>
  <si>
    <r>
      <rPr>
        <b/>
        <sz val="9"/>
        <rFont val="Calibri"/>
        <family val="2"/>
        <charset val="204"/>
        <scheme val="minor"/>
      </rPr>
      <t>Вид коммунального ресурса</t>
    </r>
  </si>
  <si>
    <r>
      <rPr>
        <b/>
        <sz val="9"/>
        <rFont val="Calibri"/>
        <family val="2"/>
        <charset val="204"/>
        <scheme val="minor"/>
      </rPr>
      <t>Наличие прибора учета</t>
    </r>
  </si>
  <si>
    <r>
      <rPr>
        <b/>
        <sz val="9"/>
        <rFont val="Calibri"/>
        <family val="2"/>
        <charset val="204"/>
        <scheme val="minor"/>
      </rPr>
      <t>Тип прибора учета</t>
    </r>
  </si>
  <si>
    <r>
      <rPr>
        <b/>
        <sz val="9"/>
        <rFont val="Calibri"/>
        <family val="2"/>
        <charset val="204"/>
        <scheme val="minor"/>
      </rPr>
      <t>Единица измерения</t>
    </r>
  </si>
  <si>
    <r>
      <rPr>
        <b/>
        <sz val="9"/>
        <rFont val="Calibri"/>
        <family val="2"/>
        <charset val="204"/>
        <scheme val="minor"/>
      </rPr>
      <t>Дата ввода в эксплуатацию</t>
    </r>
  </si>
  <si>
    <r>
      <rPr>
        <b/>
        <sz val="9"/>
        <rFont val="Calibri"/>
        <family val="2"/>
        <charset val="204"/>
        <scheme val="minor"/>
      </rPr>
      <t>Дата поверки / замены прибора учета</t>
    </r>
  </si>
  <si>
    <r>
      <rPr>
        <sz val="9"/>
        <rFont val="Calibri"/>
        <family val="2"/>
        <charset val="204"/>
        <scheme val="minor"/>
      </rPr>
      <t>Система электроснабжения</t>
    </r>
  </si>
  <si>
    <r>
      <rPr>
        <b/>
        <sz val="9"/>
        <rFont val="Calibri"/>
        <family val="2"/>
        <charset val="204"/>
        <scheme val="minor"/>
      </rPr>
      <t>Тип системы электроснабжения</t>
    </r>
  </si>
  <si>
    <r>
      <rPr>
        <b/>
        <sz val="9"/>
        <rFont val="Calibri"/>
        <family val="2"/>
        <charset val="204"/>
        <scheme val="minor"/>
      </rPr>
      <t>Количество вводов в многоквартирный дом</t>
    </r>
  </si>
  <si>
    <r>
      <rPr>
        <sz val="9"/>
        <rFont val="Calibri"/>
        <family val="2"/>
        <charset val="204"/>
        <scheme val="minor"/>
      </rPr>
      <t>Система теплоснабжения</t>
    </r>
  </si>
  <si>
    <r>
      <rPr>
        <b/>
        <sz val="9"/>
        <rFont val="Calibri"/>
        <family val="2"/>
        <charset val="204"/>
        <scheme val="minor"/>
      </rPr>
      <t>Тип системы теплоснабжения</t>
    </r>
  </si>
  <si>
    <r>
      <rPr>
        <sz val="9"/>
        <rFont val="Calibri"/>
        <family val="2"/>
        <charset val="204"/>
        <scheme val="minor"/>
      </rPr>
      <t>Система горячего водоснабжения</t>
    </r>
  </si>
  <si>
    <r>
      <rPr>
        <b/>
        <sz val="9"/>
        <rFont val="Calibri"/>
        <family val="2"/>
        <charset val="204"/>
        <scheme val="minor"/>
      </rPr>
      <t>Тип системы горячего водоснабжения</t>
    </r>
  </si>
  <si>
    <r>
      <rPr>
        <sz val="9"/>
        <rFont val="Calibri"/>
        <family val="2"/>
        <charset val="204"/>
        <scheme val="minor"/>
      </rPr>
      <t>Система холодного водоснабжения</t>
    </r>
  </si>
  <si>
    <r>
      <rPr>
        <b/>
        <sz val="9"/>
        <rFont val="Calibri"/>
        <family val="2"/>
        <charset val="204"/>
        <scheme val="minor"/>
      </rPr>
      <t>Тип системы холодного водоснабжения</t>
    </r>
  </si>
  <si>
    <r>
      <rPr>
        <sz val="9"/>
        <rFont val="Calibri"/>
        <family val="2"/>
        <charset val="204"/>
        <scheme val="minor"/>
      </rPr>
      <t>Система водоотведения</t>
    </r>
  </si>
  <si>
    <r>
      <rPr>
        <b/>
        <sz val="9"/>
        <rFont val="Calibri"/>
        <family val="2"/>
        <charset val="204"/>
        <scheme val="minor"/>
      </rPr>
      <t>Тип системы водоотведения</t>
    </r>
  </si>
  <si>
    <r>
      <rPr>
        <b/>
        <sz val="9"/>
        <rFont val="Calibri"/>
        <family val="2"/>
        <charset val="204"/>
        <scheme val="minor"/>
      </rPr>
      <t>Объем выгребных ям</t>
    </r>
  </si>
  <si>
    <r>
      <rPr>
        <b/>
        <sz val="9"/>
        <rFont val="Calibri"/>
        <family val="2"/>
        <charset val="204"/>
        <scheme val="minor"/>
      </rPr>
      <t>куб. м</t>
    </r>
  </si>
  <si>
    <r>
      <rPr>
        <sz val="9"/>
        <rFont val="Calibri"/>
        <family val="2"/>
        <charset val="204"/>
        <scheme val="minor"/>
      </rPr>
      <t>Система газоснабжения</t>
    </r>
  </si>
  <si>
    <r>
      <rPr>
        <b/>
        <sz val="9"/>
        <rFont val="Calibri"/>
        <family val="2"/>
        <charset val="204"/>
        <scheme val="minor"/>
      </rPr>
      <t>Тип системы газоснабжения</t>
    </r>
  </si>
  <si>
    <r>
      <rPr>
        <sz val="9"/>
        <rFont val="Calibri"/>
        <family val="2"/>
        <charset val="204"/>
        <scheme val="minor"/>
      </rPr>
      <t>Система вентиляции</t>
    </r>
  </si>
  <si>
    <r>
      <rPr>
        <b/>
        <sz val="9"/>
        <rFont val="Calibri"/>
        <family val="2"/>
        <charset val="204"/>
        <scheme val="minor"/>
      </rPr>
      <t>Тип системы вентиляции</t>
    </r>
  </si>
  <si>
    <r>
      <rPr>
        <sz val="9"/>
        <rFont val="Calibri"/>
        <family val="2"/>
        <charset val="204"/>
        <scheme val="minor"/>
      </rPr>
      <t>Система пожаротушения</t>
    </r>
  </si>
  <si>
    <r>
      <rPr>
        <b/>
        <sz val="9"/>
        <rFont val="Calibri"/>
        <family val="2"/>
        <charset val="204"/>
        <scheme val="minor"/>
      </rPr>
      <t>Тип системы пожаротушения</t>
    </r>
  </si>
  <si>
    <r>
      <rPr>
        <sz val="9"/>
        <rFont val="Calibri"/>
        <family val="2"/>
        <charset val="204"/>
        <scheme val="minor"/>
      </rPr>
      <t>Система водостоков</t>
    </r>
  </si>
  <si>
    <r>
      <rPr>
        <b/>
        <sz val="9"/>
        <rFont val="Calibri"/>
        <family val="2"/>
        <charset val="204"/>
        <scheme val="minor"/>
      </rPr>
      <t>Тип системы водостоков</t>
    </r>
  </si>
  <si>
    <t>ул. Петра Столыпина, 3</t>
  </si>
  <si>
    <t>ул. Петра Столыпина, 5</t>
  </si>
  <si>
    <t>ул. Петра Столыпина, 7</t>
  </si>
  <si>
    <t>ул. Петра Столыпина, 9</t>
  </si>
  <si>
    <t>ул. Петра Столыпина, 11</t>
  </si>
  <si>
    <t>ул. Петра Столыпина, 13</t>
  </si>
  <si>
    <t>ул. Петра Столыпина, 15</t>
  </si>
  <si>
    <t>ул. Петра Столыпина, 17</t>
  </si>
  <si>
    <t>ул. Петра Столыпина, 19</t>
  </si>
  <si>
    <t>ул. Петра Сумина, 4</t>
  </si>
  <si>
    <t>ул. Петра Сумина, 6</t>
  </si>
  <si>
    <t>ул. Петра Сумина, 8</t>
  </si>
  <si>
    <t>ул. Петра Сумина, 12</t>
  </si>
  <si>
    <t>ул. Петра Сумина, 14</t>
  </si>
  <si>
    <t>ул. Петра Сумина, 16</t>
  </si>
  <si>
    <t>ул. Петра Сумина, 18</t>
  </si>
  <si>
    <t>ул. Петра Сумина, 22</t>
  </si>
  <si>
    <t>ул. Петра Сумина, 24</t>
  </si>
  <si>
    <t>ул. Петра Сумина, 26</t>
  </si>
  <si>
    <t>ул. Эльтонская, 56</t>
  </si>
  <si>
    <t>ул. Эльтонская, 65</t>
  </si>
  <si>
    <t>№ 1310026736</t>
  </si>
  <si>
    <t>№ 14521992</t>
  </si>
  <si>
    <t>№ 12000451</t>
  </si>
  <si>
    <t>№ 14559023</t>
  </si>
  <si>
    <t>№ 14559059</t>
  </si>
  <si>
    <t>№ 14001264</t>
  </si>
  <si>
    <t>№ 14522111</t>
  </si>
  <si>
    <t>№ 14569628</t>
  </si>
  <si>
    <t>№ 1410011168</t>
  </si>
  <si>
    <t>№ 1310026432</t>
  </si>
  <si>
    <t>№ 14022638</t>
  </si>
  <si>
    <t>№ 45350467</t>
  </si>
  <si>
    <t>№ 14576805</t>
  </si>
  <si>
    <t>№ 11226002</t>
  </si>
  <si>
    <t>№ 1310020779</t>
  </si>
  <si>
    <t>№ 1310026686</t>
  </si>
  <si>
    <t>№ 1410011165</t>
  </si>
  <si>
    <t>№ 14025011</t>
  </si>
  <si>
    <t>№ 1310027623</t>
  </si>
  <si>
    <t>№ 1310000277</t>
  </si>
  <si>
    <t>№ 14008592</t>
  </si>
  <si>
    <t>№ 11226029</t>
  </si>
  <si>
    <t>№ 1310032169</t>
  </si>
  <si>
    <t>№ 1310032168</t>
  </si>
  <si>
    <t>№ 1310026433</t>
  </si>
  <si>
    <t>№ 1510027515</t>
  </si>
  <si>
    <t>№ 1310026434</t>
  </si>
  <si>
    <t>№ 16002271</t>
  </si>
  <si>
    <t>№ 16002222</t>
  </si>
  <si>
    <t>№№ 111133797 111133792  111133819  111134331  111134315  111133817  111134323  111132313  105239150</t>
  </si>
  <si>
    <t>№№  011070081003816 011070082002239 011076084003186 011070082000458 011070082001487 011076084007631</t>
  </si>
  <si>
    <t>№№  008840078002537 008840078001100 008841079002271 008840078003068 008840078002401 008841079004451</t>
  </si>
  <si>
    <t>№№  001170082002112 011070082002267 011073083004855 011070082002249 011070082002282 011073083004884</t>
  </si>
  <si>
    <t>№№  094277051  094277384  094277377  094277380   094275418  094275522  094274998  094277421  095141396</t>
  </si>
  <si>
    <t>№№  011070089331563 011070089331400 011073083003231 011070090311992 011070090312008 011073090081981</t>
  </si>
  <si>
    <t>№№  011070090312258 011070090312436 011073040082705 011070040357354 011070040312309 011073083002803</t>
  </si>
  <si>
    <t xml:space="preserve">№№   0922136950  011068091388005 011075088004017 0921368868      001106809133004 011075088003936 </t>
  </si>
  <si>
    <t>№№    097412779  093214637  097412684  103228559   093214648  097412660   097412670   097412675   09192091349045</t>
  </si>
  <si>
    <t>№№   103472845   103472154  104127700  105131205   103418182   104127631</t>
  </si>
  <si>
    <t>№№   011070082001556 011070082002247 011076084004260</t>
  </si>
  <si>
    <t>№№  011070082002268 011070082002233  011076084003194 011070082002206 011070082002223 011075084004196</t>
  </si>
  <si>
    <t>№№  011070082003431 011070082003158 011076084004200 011070082003439 011070082003405 011076084003197</t>
  </si>
  <si>
    <t xml:space="preserve">№№           92583228     92583590   92190237   009112089396962 009112091130618 009112091130575  092583270   092584303   092583589     </t>
  </si>
  <si>
    <t>№№   011070089329615 011070089329607 011076090096282 011070081003352 011070082003402 001107690092579</t>
  </si>
  <si>
    <t xml:space="preserve">№№   009112084005001 009112084005549 009114097156441 094276995   096190695   009112084005035 09500596   009112089397007 095200613   </t>
  </si>
  <si>
    <t>№№   092068324   092070903   092068370</t>
  </si>
  <si>
    <t>№№  011068091389443 011068091389498 011075090385472 011068091389455 011068091389485 011075088004374</t>
  </si>
  <si>
    <t>№№   103448261  110158238   110158230   110158224   110158236   110158269   110158254   110158200   108244188   110158231   102184810   110158229</t>
  </si>
  <si>
    <t>№№  113255016   113254976   111201682</t>
  </si>
  <si>
    <t>№№   113254982   113255017   112193870</t>
  </si>
  <si>
    <t>ВКТ-7                 ИТП 1,2,3</t>
  </si>
  <si>
    <t>ВКТ-7                 ИТП 1,2</t>
  </si>
  <si>
    <t>ВКТ-7                 ИТП</t>
  </si>
  <si>
    <t>ВКТ-7                          ИТП 1,2,3</t>
  </si>
  <si>
    <t>ВКТ-7                              ИТП 1,2</t>
  </si>
  <si>
    <t>Тип кровли</t>
  </si>
  <si>
    <t>Механический крыльчатый</t>
  </si>
  <si>
    <t>Сухотрубы</t>
  </si>
  <si>
    <t>мягкая наплавляемая</t>
  </si>
  <si>
    <t>Карат-306        ИТП 1,2,3</t>
  </si>
  <si>
    <t>Эльф-1       ИТП 1,2</t>
  </si>
  <si>
    <t>ТВ-7                         ИТП 1,2,3,4</t>
  </si>
  <si>
    <t>Карат-306             ИТП</t>
  </si>
  <si>
    <t>Пожарные краны Автоматическая сигнализация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</si>
</sst>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Border="1" applyAlignment="1">
      <alignment vertical="top"/>
    </xf>
    <xf numFmtId="0" fontId="3" fillId="0" borderId="0" xfId="0" applyFont="1"/>
    <xf numFmtId="0" fontId="5" fillId="0" borderId="0" xfId="0" applyFont="1"/>
    <xf numFmtId="0" fontId="6" fillId="0" borderId="1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3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/>
    </xf>
    <xf numFmtId="0" fontId="5" fillId="0" borderId="0" xfId="0" applyFont="1" applyFill="1"/>
    <xf numFmtId="0" fontId="8" fillId="0" borderId="4" xfId="0" applyFont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8" fillId="0" borderId="0" xfId="0" applyFont="1" applyFill="1"/>
    <xf numFmtId="14" fontId="8" fillId="0" borderId="5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indent="1"/>
    </xf>
    <xf numFmtId="0" fontId="7" fillId="0" borderId="1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top" wrapText="1"/>
    </xf>
    <xf numFmtId="14" fontId="5" fillId="0" borderId="4" xfId="0" applyNumberFormat="1" applyFont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0" fontId="5" fillId="4" borderId="4" xfId="0" applyFont="1" applyFill="1" applyBorder="1" applyAlignment="1">
      <alignment horizontal="center" vertical="top" wrapText="1"/>
    </xf>
    <xf numFmtId="164" fontId="7" fillId="0" borderId="5" xfId="0" applyNumberFormat="1" applyFont="1" applyFill="1" applyBorder="1" applyAlignment="1">
      <alignment horizontal="center" vertical="top" wrapText="1"/>
    </xf>
    <xf numFmtId="164" fontId="8" fillId="0" borderId="4" xfId="0" applyNumberFormat="1" applyFont="1" applyFill="1" applyBorder="1" applyAlignment="1">
      <alignment horizontal="center" vertical="top"/>
    </xf>
    <xf numFmtId="0" fontId="8" fillId="0" borderId="5" xfId="0" applyNumberFormat="1" applyFont="1" applyFill="1" applyBorder="1" applyAlignment="1">
      <alignment horizontal="center" vertical="top" wrapText="1"/>
    </xf>
    <xf numFmtId="0" fontId="8" fillId="0" borderId="4" xfId="0" applyNumberFormat="1" applyFont="1" applyFill="1" applyBorder="1" applyAlignment="1">
      <alignment horizontal="center" vertical="top" wrapText="1"/>
    </xf>
    <xf numFmtId="0" fontId="8" fillId="0" borderId="4" xfId="1" applyNumberFormat="1" applyFont="1" applyFill="1" applyBorder="1" applyAlignment="1">
      <alignment horizontal="center" vertical="top" wrapText="1"/>
    </xf>
    <xf numFmtId="14" fontId="5" fillId="0" borderId="4" xfId="0" applyNumberFormat="1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1" fontId="5" fillId="0" borderId="4" xfId="0" applyNumberFormat="1" applyFont="1" applyFill="1" applyBorder="1" applyAlignment="1">
      <alignment horizontal="center" vertical="top" wrapText="1"/>
    </xf>
    <xf numFmtId="164" fontId="7" fillId="2" borderId="5" xfId="0" applyNumberFormat="1" applyFont="1" applyFill="1" applyBorder="1" applyAlignment="1">
      <alignment horizontal="center" vertical="top" wrapText="1"/>
    </xf>
    <xf numFmtId="14" fontId="8" fillId="2" borderId="5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8" fillId="0" borderId="0" xfId="0" applyFont="1"/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indent="1"/>
    </xf>
    <xf numFmtId="0" fontId="5" fillId="0" borderId="3" xfId="0" applyFont="1" applyBorder="1" applyAlignment="1">
      <alignment horizontal="left" vertical="top" inden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9"/>
  <sheetViews>
    <sheetView tabSelected="1" workbookViewId="0">
      <selection activeCell="E16" sqref="E16"/>
    </sheetView>
  </sheetViews>
  <sheetFormatPr defaultColWidth="9.109375" defaultRowHeight="15.6" x14ac:dyDescent="0.3"/>
  <cols>
    <col min="1" max="1" width="25.33203125" style="6" customWidth="1"/>
    <col min="2" max="2" width="30.5546875" style="2" customWidth="1"/>
    <col min="3" max="3" width="8.44140625" style="2" bestFit="1" customWidth="1"/>
    <col min="4" max="4" width="10.109375" style="3" customWidth="1"/>
    <col min="5" max="5" width="12.44140625" style="3" customWidth="1"/>
    <col min="6" max="6" width="12.6640625" style="3" customWidth="1"/>
    <col min="7" max="7" width="12.44140625" style="3" customWidth="1"/>
    <col min="8" max="8" width="9.6640625" style="3" customWidth="1"/>
    <col min="9" max="9" width="12.6640625" style="3" customWidth="1"/>
    <col min="10" max="10" width="12.44140625" style="3" customWidth="1"/>
    <col min="11" max="11" width="12.5546875" style="3" customWidth="1"/>
    <col min="12" max="12" width="11.5546875" style="3" customWidth="1"/>
    <col min="13" max="13" width="9.88671875" style="3" customWidth="1"/>
    <col min="14" max="14" width="12.33203125" style="3" customWidth="1"/>
    <col min="15" max="16" width="13.33203125" style="3" customWidth="1"/>
    <col min="17" max="17" width="12.88671875" style="4" customWidth="1"/>
    <col min="18" max="18" width="12.88671875" style="3" customWidth="1"/>
    <col min="19" max="19" width="13" style="3" customWidth="1"/>
    <col min="20" max="20" width="10.109375" style="3" customWidth="1"/>
    <col min="21" max="21" width="12.44140625" style="3" customWidth="1"/>
    <col min="22" max="24" width="10.88671875" style="3" customWidth="1"/>
    <col min="25" max="16384" width="9.109375" style="1"/>
  </cols>
  <sheetData>
    <row r="1" spans="1:24" x14ac:dyDescent="0.3">
      <c r="A1" s="5" t="s">
        <v>23</v>
      </c>
    </row>
    <row r="2" spans="1:24" x14ac:dyDescent="0.3">
      <c r="A2" s="5" t="s">
        <v>24</v>
      </c>
    </row>
    <row r="3" spans="1:24" x14ac:dyDescent="0.3">
      <c r="A3" s="5" t="s">
        <v>25</v>
      </c>
    </row>
    <row r="4" spans="1:24" ht="16.2" thickBot="1" x14ac:dyDescent="0.35"/>
    <row r="5" spans="1:24" s="12" customFormat="1" ht="39" customHeight="1" thickBot="1" x14ac:dyDescent="0.35">
      <c r="A5" s="10" t="s">
        <v>31</v>
      </c>
      <c r="B5" s="11" t="s">
        <v>28</v>
      </c>
      <c r="C5" s="11" t="s">
        <v>29</v>
      </c>
      <c r="D5" s="37" t="s">
        <v>109</v>
      </c>
      <c r="E5" s="29" t="s">
        <v>110</v>
      </c>
      <c r="F5" s="29" t="s">
        <v>111</v>
      </c>
      <c r="G5" s="29" t="s">
        <v>112</v>
      </c>
      <c r="H5" s="37" t="s">
        <v>113</v>
      </c>
      <c r="I5" s="29" t="s">
        <v>114</v>
      </c>
      <c r="J5" s="29" t="s">
        <v>115</v>
      </c>
      <c r="K5" s="29" t="s">
        <v>116</v>
      </c>
      <c r="L5" s="37" t="s">
        <v>117</v>
      </c>
      <c r="M5" s="37" t="s">
        <v>118</v>
      </c>
      <c r="N5" s="29" t="s">
        <v>119</v>
      </c>
      <c r="O5" s="29" t="s">
        <v>120</v>
      </c>
      <c r="P5" s="29" t="s">
        <v>121</v>
      </c>
      <c r="Q5" s="37" t="s">
        <v>122</v>
      </c>
      <c r="R5" s="29" t="s">
        <v>123</v>
      </c>
      <c r="S5" s="37" t="s">
        <v>124</v>
      </c>
      <c r="T5" s="29" t="s">
        <v>125</v>
      </c>
      <c r="U5" s="29" t="s">
        <v>126</v>
      </c>
      <c r="V5" s="37" t="s">
        <v>127</v>
      </c>
      <c r="W5" s="29" t="s">
        <v>128</v>
      </c>
      <c r="X5" s="29" t="s">
        <v>129</v>
      </c>
    </row>
    <row r="6" spans="1:24" s="20" customFormat="1" ht="12.6" thickBot="1" x14ac:dyDescent="0.3">
      <c r="A6" s="23" t="s">
        <v>0</v>
      </c>
      <c r="B6" s="24" t="s">
        <v>1</v>
      </c>
      <c r="C6" s="22" t="s">
        <v>2</v>
      </c>
      <c r="D6" s="38">
        <v>43101</v>
      </c>
      <c r="E6" s="21">
        <v>43101</v>
      </c>
      <c r="F6" s="21">
        <v>43101</v>
      </c>
      <c r="G6" s="21">
        <v>43101</v>
      </c>
      <c r="H6" s="38">
        <v>43101</v>
      </c>
      <c r="I6" s="21">
        <v>43101</v>
      </c>
      <c r="J6" s="21">
        <v>43101</v>
      </c>
      <c r="K6" s="21">
        <v>43101</v>
      </c>
      <c r="L6" s="38">
        <v>43101</v>
      </c>
      <c r="M6" s="38">
        <v>43101</v>
      </c>
      <c r="N6" s="21">
        <v>43101</v>
      </c>
      <c r="O6" s="21">
        <v>43101</v>
      </c>
      <c r="P6" s="21">
        <v>43101</v>
      </c>
      <c r="Q6" s="38">
        <v>43101</v>
      </c>
      <c r="R6" s="21">
        <v>43101</v>
      </c>
      <c r="S6" s="38">
        <v>43101</v>
      </c>
      <c r="T6" s="21">
        <v>43101</v>
      </c>
      <c r="U6" s="21">
        <v>43101</v>
      </c>
      <c r="V6" s="38">
        <v>43101</v>
      </c>
      <c r="W6" s="21">
        <v>43101</v>
      </c>
      <c r="X6" s="21">
        <v>43101</v>
      </c>
    </row>
    <row r="7" spans="1:24" s="7" customFormat="1" ht="12.6" thickBot="1" x14ac:dyDescent="0.3">
      <c r="A7" s="44" t="s">
        <v>60</v>
      </c>
      <c r="B7" s="45"/>
      <c r="C7" s="45"/>
      <c r="D7" s="9"/>
      <c r="E7" s="9"/>
      <c r="F7" s="9"/>
      <c r="G7" s="9"/>
      <c r="H7" s="9"/>
      <c r="I7" s="25"/>
      <c r="J7" s="25"/>
      <c r="K7" s="25"/>
      <c r="L7" s="25"/>
      <c r="M7" s="9"/>
      <c r="N7" s="25"/>
      <c r="O7" s="25"/>
      <c r="P7" s="9"/>
      <c r="Q7" s="25"/>
      <c r="R7" s="25"/>
      <c r="S7" s="25"/>
      <c r="T7" s="25"/>
      <c r="U7" s="9"/>
      <c r="V7" s="9"/>
      <c r="W7" s="25"/>
      <c r="X7" s="25"/>
    </row>
    <row r="8" spans="1:24" s="7" customFormat="1" ht="12.6" thickBot="1" x14ac:dyDescent="0.3">
      <c r="A8" s="8" t="s">
        <v>32</v>
      </c>
      <c r="B8" s="8" t="s">
        <v>61</v>
      </c>
      <c r="C8" s="11" t="s">
        <v>30</v>
      </c>
      <c r="D8" s="9" t="s">
        <v>3</v>
      </c>
      <c r="E8" s="9" t="s">
        <v>3</v>
      </c>
      <c r="F8" s="9" t="s">
        <v>3</v>
      </c>
      <c r="G8" s="9" t="s">
        <v>3</v>
      </c>
      <c r="H8" s="9" t="s">
        <v>3</v>
      </c>
      <c r="I8" s="9" t="s">
        <v>3</v>
      </c>
      <c r="J8" s="9" t="s">
        <v>3</v>
      </c>
      <c r="K8" s="9" t="s">
        <v>3</v>
      </c>
      <c r="L8" s="9" t="s">
        <v>3</v>
      </c>
      <c r="M8" s="9" t="s">
        <v>3</v>
      </c>
      <c r="N8" s="9" t="s">
        <v>3</v>
      </c>
      <c r="O8" s="9" t="s">
        <v>3</v>
      </c>
      <c r="P8" s="9" t="s">
        <v>3</v>
      </c>
      <c r="Q8" s="9" t="s">
        <v>3</v>
      </c>
      <c r="R8" s="9" t="s">
        <v>3</v>
      </c>
      <c r="S8" s="9" t="s">
        <v>3</v>
      </c>
      <c r="T8" s="9" t="s">
        <v>3</v>
      </c>
      <c r="U8" s="9" t="s">
        <v>3</v>
      </c>
      <c r="V8" s="9" t="s">
        <v>3</v>
      </c>
      <c r="W8" s="9" t="s">
        <v>3</v>
      </c>
      <c r="X8" s="9" t="s">
        <v>3</v>
      </c>
    </row>
    <row r="9" spans="1:24" s="7" customFormat="1" ht="12.6" thickBot="1" x14ac:dyDescent="0.3">
      <c r="A9" s="44" t="s">
        <v>62</v>
      </c>
      <c r="B9" s="45"/>
      <c r="C9" s="45"/>
      <c r="D9" s="9"/>
      <c r="E9" s="9"/>
      <c r="F9" s="9"/>
      <c r="G9" s="9"/>
      <c r="H9" s="9"/>
      <c r="I9" s="25"/>
      <c r="J9" s="25"/>
      <c r="K9" s="25"/>
      <c r="L9" s="25"/>
      <c r="M9" s="9"/>
      <c r="N9" s="25"/>
      <c r="O9" s="25"/>
      <c r="P9" s="9"/>
      <c r="Q9" s="25"/>
      <c r="R9" s="25"/>
      <c r="S9" s="25"/>
      <c r="T9" s="25"/>
      <c r="U9" s="9"/>
      <c r="V9" s="9"/>
      <c r="W9" s="25"/>
      <c r="X9" s="25"/>
    </row>
    <row r="10" spans="1:24" s="7" customFormat="1" ht="24.6" thickBot="1" x14ac:dyDescent="0.3">
      <c r="A10" s="8" t="s">
        <v>33</v>
      </c>
      <c r="B10" s="8" t="s">
        <v>63</v>
      </c>
      <c r="C10" s="11" t="s">
        <v>30</v>
      </c>
      <c r="D10" s="9" t="s">
        <v>4</v>
      </c>
      <c r="E10" s="9" t="s">
        <v>4</v>
      </c>
      <c r="F10" s="9" t="s">
        <v>4</v>
      </c>
      <c r="G10" s="9" t="s">
        <v>4</v>
      </c>
      <c r="H10" s="9" t="s">
        <v>4</v>
      </c>
      <c r="I10" s="9" t="s">
        <v>4</v>
      </c>
      <c r="J10" s="9" t="s">
        <v>4</v>
      </c>
      <c r="K10" s="9" t="s">
        <v>4</v>
      </c>
      <c r="L10" s="9" t="s">
        <v>4</v>
      </c>
      <c r="M10" s="9" t="s">
        <v>4</v>
      </c>
      <c r="N10" s="9" t="s">
        <v>4</v>
      </c>
      <c r="O10" s="9" t="s">
        <v>4</v>
      </c>
      <c r="P10" s="9" t="s">
        <v>4</v>
      </c>
      <c r="Q10" s="9" t="s">
        <v>4</v>
      </c>
      <c r="R10" s="9" t="s">
        <v>4</v>
      </c>
      <c r="S10" s="9" t="s">
        <v>4</v>
      </c>
      <c r="T10" s="9" t="s">
        <v>4</v>
      </c>
      <c r="U10" s="9" t="s">
        <v>4</v>
      </c>
      <c r="V10" s="9" t="s">
        <v>4</v>
      </c>
      <c r="W10" s="9" t="s">
        <v>4</v>
      </c>
      <c r="X10" s="9" t="s">
        <v>4</v>
      </c>
    </row>
    <row r="11" spans="1:24" s="7" customFormat="1" ht="12.6" thickBot="1" x14ac:dyDescent="0.3">
      <c r="A11" s="8" t="s">
        <v>34</v>
      </c>
      <c r="B11" s="8" t="s">
        <v>64</v>
      </c>
      <c r="C11" s="11" t="s">
        <v>30</v>
      </c>
      <c r="D11" s="9" t="s">
        <v>5</v>
      </c>
      <c r="E11" s="9" t="s">
        <v>5</v>
      </c>
      <c r="F11" s="9" t="s">
        <v>5</v>
      </c>
      <c r="G11" s="9" t="s">
        <v>5</v>
      </c>
      <c r="H11" s="9" t="s">
        <v>5</v>
      </c>
      <c r="I11" s="9" t="s">
        <v>5</v>
      </c>
      <c r="J11" s="9" t="s">
        <v>5</v>
      </c>
      <c r="K11" s="9" t="s">
        <v>5</v>
      </c>
      <c r="L11" s="9" t="s">
        <v>5</v>
      </c>
      <c r="M11" s="9" t="s">
        <v>5</v>
      </c>
      <c r="N11" s="9" t="s">
        <v>5</v>
      </c>
      <c r="O11" s="9" t="s">
        <v>5</v>
      </c>
      <c r="P11" s="9" t="s">
        <v>5</v>
      </c>
      <c r="Q11" s="9" t="s">
        <v>5</v>
      </c>
      <c r="R11" s="9" t="s">
        <v>5</v>
      </c>
      <c r="S11" s="9" t="s">
        <v>5</v>
      </c>
      <c r="T11" s="9" t="s">
        <v>5</v>
      </c>
      <c r="U11" s="9" t="s">
        <v>5</v>
      </c>
      <c r="V11" s="9" t="s">
        <v>5</v>
      </c>
      <c r="W11" s="9" t="s">
        <v>5</v>
      </c>
      <c r="X11" s="9" t="s">
        <v>5</v>
      </c>
    </row>
    <row r="12" spans="1:24" s="7" customFormat="1" ht="12.6" thickBot="1" x14ac:dyDescent="0.3">
      <c r="A12" s="42" t="s">
        <v>65</v>
      </c>
      <c r="B12" s="43"/>
      <c r="C12" s="43"/>
      <c r="D12" s="9"/>
      <c r="E12" s="9"/>
      <c r="F12" s="9"/>
      <c r="G12" s="9"/>
      <c r="H12" s="9"/>
      <c r="I12" s="25"/>
      <c r="J12" s="25"/>
      <c r="K12" s="25"/>
      <c r="L12" s="25"/>
      <c r="M12" s="9"/>
      <c r="N12" s="25"/>
      <c r="O12" s="25"/>
      <c r="P12" s="9"/>
      <c r="Q12" s="25"/>
      <c r="R12" s="25"/>
      <c r="S12" s="25"/>
      <c r="T12" s="25"/>
      <c r="U12" s="9"/>
      <c r="V12" s="9"/>
      <c r="W12" s="25"/>
      <c r="X12" s="25"/>
    </row>
    <row r="13" spans="1:24" s="7" customFormat="1" ht="14.4" customHeight="1" thickBot="1" x14ac:dyDescent="0.3">
      <c r="A13" s="8" t="s">
        <v>35</v>
      </c>
      <c r="B13" s="8" t="s">
        <v>66</v>
      </c>
      <c r="C13" s="11" t="s">
        <v>30</v>
      </c>
      <c r="D13" s="9" t="s">
        <v>6</v>
      </c>
      <c r="E13" s="9" t="s">
        <v>6</v>
      </c>
      <c r="F13" s="9" t="s">
        <v>6</v>
      </c>
      <c r="G13" s="9" t="s">
        <v>6</v>
      </c>
      <c r="H13" s="9" t="s">
        <v>6</v>
      </c>
      <c r="I13" s="25" t="s">
        <v>6</v>
      </c>
      <c r="J13" s="25" t="s">
        <v>6</v>
      </c>
      <c r="K13" s="25" t="s">
        <v>6</v>
      </c>
      <c r="L13" s="25" t="s">
        <v>6</v>
      </c>
      <c r="M13" s="9" t="s">
        <v>6</v>
      </c>
      <c r="N13" s="25" t="s">
        <v>6</v>
      </c>
      <c r="O13" s="25" t="s">
        <v>6</v>
      </c>
      <c r="P13" s="9" t="s">
        <v>6</v>
      </c>
      <c r="Q13" s="25" t="s">
        <v>6</v>
      </c>
      <c r="R13" s="25" t="s">
        <v>6</v>
      </c>
      <c r="S13" s="25" t="s">
        <v>6</v>
      </c>
      <c r="T13" s="25" t="s">
        <v>6</v>
      </c>
      <c r="U13" s="25" t="s">
        <v>6</v>
      </c>
      <c r="V13" s="9" t="s">
        <v>6</v>
      </c>
      <c r="W13" s="25" t="s">
        <v>6</v>
      </c>
      <c r="X13" s="25" t="s">
        <v>6</v>
      </c>
    </row>
    <row r="14" spans="1:24" s="7" customFormat="1" ht="12.6" thickBot="1" x14ac:dyDescent="0.3">
      <c r="A14" s="42" t="s">
        <v>67</v>
      </c>
      <c r="B14" s="43"/>
      <c r="C14" s="43"/>
      <c r="D14" s="9"/>
      <c r="E14" s="9"/>
      <c r="F14" s="9"/>
      <c r="G14" s="9"/>
      <c r="H14" s="9"/>
      <c r="I14" s="25"/>
      <c r="J14" s="25"/>
      <c r="K14" s="25"/>
      <c r="L14" s="25"/>
      <c r="M14" s="9"/>
      <c r="N14" s="25"/>
      <c r="O14" s="25"/>
      <c r="P14" s="9"/>
      <c r="Q14" s="25"/>
      <c r="R14" s="25"/>
      <c r="S14" s="25"/>
      <c r="T14" s="25"/>
      <c r="U14" s="9"/>
      <c r="V14" s="9"/>
      <c r="W14" s="25"/>
      <c r="X14" s="25"/>
    </row>
    <row r="15" spans="1:24" s="7" customFormat="1" ht="12.6" thickBot="1" x14ac:dyDescent="0.3">
      <c r="A15" s="8" t="s">
        <v>36</v>
      </c>
      <c r="B15" s="8" t="s">
        <v>68</v>
      </c>
      <c r="C15" s="11" t="s">
        <v>30</v>
      </c>
      <c r="D15" s="9" t="s">
        <v>7</v>
      </c>
      <c r="E15" s="9" t="s">
        <v>7</v>
      </c>
      <c r="F15" s="9" t="s">
        <v>7</v>
      </c>
      <c r="G15" s="9" t="s">
        <v>7</v>
      </c>
      <c r="H15" s="9" t="s">
        <v>7</v>
      </c>
      <c r="I15" s="25" t="s">
        <v>7</v>
      </c>
      <c r="J15" s="25" t="s">
        <v>7</v>
      </c>
      <c r="K15" s="25" t="s">
        <v>7</v>
      </c>
      <c r="L15" s="25" t="s">
        <v>7</v>
      </c>
      <c r="M15" s="25" t="s">
        <v>7</v>
      </c>
      <c r="N15" s="25" t="s">
        <v>7</v>
      </c>
      <c r="O15" s="25" t="s">
        <v>7</v>
      </c>
      <c r="P15" s="25" t="s">
        <v>7</v>
      </c>
      <c r="Q15" s="25" t="s">
        <v>7</v>
      </c>
      <c r="R15" s="25" t="s">
        <v>7</v>
      </c>
      <c r="S15" s="25" t="s">
        <v>7</v>
      </c>
      <c r="T15" s="25" t="s">
        <v>7</v>
      </c>
      <c r="U15" s="25" t="s">
        <v>7</v>
      </c>
      <c r="V15" s="25" t="s">
        <v>7</v>
      </c>
      <c r="W15" s="25" t="s">
        <v>7</v>
      </c>
      <c r="X15" s="25" t="s">
        <v>7</v>
      </c>
    </row>
    <row r="16" spans="1:24" s="41" customFormat="1" ht="36.6" thickBot="1" x14ac:dyDescent="0.3">
      <c r="A16" s="39" t="s">
        <v>37</v>
      </c>
      <c r="B16" s="39" t="s">
        <v>185</v>
      </c>
      <c r="C16" s="40" t="s">
        <v>2</v>
      </c>
      <c r="D16" s="17" t="s">
        <v>188</v>
      </c>
      <c r="E16" s="17" t="s">
        <v>8</v>
      </c>
      <c r="F16" s="17" t="s">
        <v>188</v>
      </c>
      <c r="G16" s="17" t="s">
        <v>188</v>
      </c>
      <c r="H16" s="17" t="s">
        <v>188</v>
      </c>
      <c r="I16" s="17" t="s">
        <v>188</v>
      </c>
      <c r="J16" s="17" t="s">
        <v>188</v>
      </c>
      <c r="K16" s="18" t="s">
        <v>8</v>
      </c>
      <c r="L16" s="17" t="s">
        <v>188</v>
      </c>
      <c r="M16" s="17" t="s">
        <v>188</v>
      </c>
      <c r="N16" s="18" t="s">
        <v>8</v>
      </c>
      <c r="O16" s="18" t="s">
        <v>8</v>
      </c>
      <c r="P16" s="18" t="s">
        <v>8</v>
      </c>
      <c r="Q16" s="17" t="s">
        <v>188</v>
      </c>
      <c r="R16" s="18" t="s">
        <v>8</v>
      </c>
      <c r="S16" s="17" t="s">
        <v>188</v>
      </c>
      <c r="T16" s="18" t="s">
        <v>8</v>
      </c>
      <c r="U16" s="18" t="s">
        <v>8</v>
      </c>
      <c r="V16" s="17" t="s">
        <v>188</v>
      </c>
      <c r="W16" s="18" t="s">
        <v>8</v>
      </c>
      <c r="X16" s="18" t="s">
        <v>8</v>
      </c>
    </row>
    <row r="17" spans="1:24" s="7" customFormat="1" ht="12.6" thickBot="1" x14ac:dyDescent="0.3">
      <c r="A17" s="42" t="s">
        <v>69</v>
      </c>
      <c r="B17" s="43"/>
      <c r="C17" s="43"/>
      <c r="D17" s="9"/>
      <c r="E17" s="9"/>
      <c r="F17" s="9"/>
      <c r="G17" s="9"/>
      <c r="H17" s="9"/>
      <c r="I17" s="25"/>
      <c r="J17" s="25"/>
      <c r="K17" s="25"/>
      <c r="L17" s="25"/>
      <c r="M17" s="9"/>
      <c r="N17" s="25"/>
      <c r="O17" s="25"/>
      <c r="P17" s="9"/>
      <c r="Q17" s="25"/>
      <c r="R17" s="25"/>
      <c r="S17" s="25"/>
      <c r="T17" s="25"/>
      <c r="U17" s="9"/>
      <c r="V17" s="9"/>
      <c r="W17" s="25"/>
      <c r="X17" s="25"/>
    </row>
    <row r="18" spans="1:24" s="7" customFormat="1" ht="12.6" thickBot="1" x14ac:dyDescent="0.3">
      <c r="A18" s="8" t="s">
        <v>70</v>
      </c>
      <c r="B18" s="8" t="s">
        <v>71</v>
      </c>
      <c r="C18" s="11" t="s">
        <v>72</v>
      </c>
      <c r="D18" s="30">
        <v>823.6</v>
      </c>
      <c r="E18" s="30">
        <v>1005.6</v>
      </c>
      <c r="F18" s="30">
        <v>561.20000000000005</v>
      </c>
      <c r="G18" s="30">
        <v>561.1</v>
      </c>
      <c r="H18" s="30">
        <v>818</v>
      </c>
      <c r="I18" s="30">
        <v>577.29999999999995</v>
      </c>
      <c r="J18" s="30">
        <v>561.79999999999995</v>
      </c>
      <c r="K18" s="30">
        <v>981.2</v>
      </c>
      <c r="L18" s="30">
        <v>731.4</v>
      </c>
      <c r="M18" s="30">
        <v>547.5</v>
      </c>
      <c r="N18" s="30">
        <v>579</v>
      </c>
      <c r="O18" s="30">
        <v>805.8</v>
      </c>
      <c r="P18" s="30">
        <v>976.9</v>
      </c>
      <c r="Q18" s="30">
        <v>765.9</v>
      </c>
      <c r="R18" s="30">
        <v>933.5</v>
      </c>
      <c r="S18" s="30">
        <f>951.7-119.1-41.8</f>
        <v>790.80000000000007</v>
      </c>
      <c r="T18" s="30">
        <v>404.3</v>
      </c>
      <c r="U18" s="30">
        <f>929.2-89.5</f>
        <v>839.7</v>
      </c>
      <c r="V18" s="30">
        <v>1023.3</v>
      </c>
      <c r="W18" s="30">
        <v>601.20000000000005</v>
      </c>
      <c r="X18" s="30">
        <v>619</v>
      </c>
    </row>
    <row r="19" spans="1:24" s="7" customFormat="1" ht="12.6" thickBot="1" x14ac:dyDescent="0.3">
      <c r="A19" s="42" t="s">
        <v>73</v>
      </c>
      <c r="B19" s="43"/>
      <c r="C19" s="43"/>
      <c r="D19" s="9"/>
      <c r="E19" s="9"/>
      <c r="F19" s="9"/>
      <c r="G19" s="9"/>
      <c r="H19" s="9"/>
      <c r="I19" s="25"/>
      <c r="J19" s="25"/>
      <c r="K19" s="25"/>
      <c r="L19" s="25"/>
      <c r="M19" s="9"/>
      <c r="N19" s="25"/>
      <c r="O19" s="25"/>
      <c r="P19" s="9"/>
      <c r="Q19" s="25"/>
      <c r="R19" s="25"/>
      <c r="S19" s="25"/>
      <c r="T19" s="25"/>
      <c r="U19" s="9"/>
      <c r="V19" s="9"/>
      <c r="W19" s="25"/>
      <c r="X19" s="25"/>
    </row>
    <row r="20" spans="1:24" s="7" customFormat="1" ht="12.6" thickBot="1" x14ac:dyDescent="0.3">
      <c r="A20" s="8" t="s">
        <v>38</v>
      </c>
      <c r="B20" s="8" t="s">
        <v>74</v>
      </c>
      <c r="C20" s="11" t="s">
        <v>30</v>
      </c>
      <c r="D20" s="9" t="s">
        <v>9</v>
      </c>
      <c r="E20" s="9" t="s">
        <v>9</v>
      </c>
      <c r="F20" s="9" t="s">
        <v>9</v>
      </c>
      <c r="G20" s="9" t="s">
        <v>9</v>
      </c>
      <c r="H20" s="9" t="s">
        <v>9</v>
      </c>
      <c r="I20" s="9" t="s">
        <v>9</v>
      </c>
      <c r="J20" s="9" t="s">
        <v>9</v>
      </c>
      <c r="K20" s="9" t="s">
        <v>9</v>
      </c>
      <c r="L20" s="9" t="s">
        <v>9</v>
      </c>
      <c r="M20" s="9" t="s">
        <v>9</v>
      </c>
      <c r="N20" s="9" t="s">
        <v>9</v>
      </c>
      <c r="O20" s="9" t="s">
        <v>9</v>
      </c>
      <c r="P20" s="9" t="s">
        <v>9</v>
      </c>
      <c r="Q20" s="9" t="s">
        <v>9</v>
      </c>
      <c r="R20" s="9" t="s">
        <v>9</v>
      </c>
      <c r="S20" s="9" t="s">
        <v>9</v>
      </c>
      <c r="T20" s="9" t="s">
        <v>9</v>
      </c>
      <c r="U20" s="9" t="s">
        <v>9</v>
      </c>
      <c r="V20" s="9" t="s">
        <v>9</v>
      </c>
      <c r="W20" s="9" t="s">
        <v>9</v>
      </c>
      <c r="X20" s="9" t="s">
        <v>9</v>
      </c>
    </row>
    <row r="21" spans="1:24" s="7" customFormat="1" ht="12.6" thickBot="1" x14ac:dyDescent="0.3">
      <c r="A21" s="8" t="s">
        <v>39</v>
      </c>
      <c r="B21" s="8" t="s">
        <v>75</v>
      </c>
      <c r="C21" s="11" t="s">
        <v>76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</row>
    <row r="22" spans="1:24" s="7" customFormat="1" ht="12.6" thickBot="1" x14ac:dyDescent="0.3">
      <c r="A22" s="42" t="s">
        <v>77</v>
      </c>
      <c r="B22" s="43"/>
      <c r="C22" s="43"/>
      <c r="D22" s="9"/>
      <c r="E22" s="9"/>
      <c r="F22" s="9"/>
      <c r="G22" s="9"/>
      <c r="H22" s="9"/>
      <c r="I22" s="25"/>
      <c r="J22" s="25"/>
      <c r="K22" s="25"/>
      <c r="L22" s="25"/>
      <c r="M22" s="9"/>
      <c r="N22" s="25"/>
      <c r="O22" s="25"/>
      <c r="P22" s="9"/>
      <c r="Q22" s="25"/>
      <c r="R22" s="25"/>
      <c r="S22" s="25"/>
      <c r="T22" s="25"/>
      <c r="U22" s="9"/>
      <c r="V22" s="9"/>
      <c r="W22" s="25"/>
      <c r="X22" s="25"/>
    </row>
    <row r="23" spans="1:24" s="7" customFormat="1" ht="12.6" thickBot="1" x14ac:dyDescent="0.3">
      <c r="A23" s="8" t="s">
        <v>40</v>
      </c>
      <c r="B23" s="8" t="s">
        <v>78</v>
      </c>
      <c r="C23" s="11" t="s">
        <v>30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  <c r="J23" s="9">
        <v>1</v>
      </c>
      <c r="K23" s="9">
        <v>1</v>
      </c>
      <c r="L23" s="9">
        <v>1</v>
      </c>
      <c r="M23" s="9">
        <v>1</v>
      </c>
      <c r="N23" s="25">
        <v>1</v>
      </c>
      <c r="O23" s="25">
        <v>1</v>
      </c>
      <c r="P23" s="9">
        <v>1</v>
      </c>
      <c r="Q23" s="25">
        <v>1</v>
      </c>
      <c r="R23" s="9">
        <v>1</v>
      </c>
      <c r="S23" s="25">
        <v>1</v>
      </c>
      <c r="T23" s="25">
        <v>1</v>
      </c>
      <c r="U23" s="9">
        <v>1</v>
      </c>
      <c r="V23" s="9">
        <v>1</v>
      </c>
      <c r="W23" s="25">
        <v>1</v>
      </c>
      <c r="X23" s="25">
        <v>1</v>
      </c>
    </row>
    <row r="24" spans="1:24" s="7" customFormat="1" ht="36.6" thickBot="1" x14ac:dyDescent="0.3">
      <c r="A24" s="8" t="s">
        <v>41</v>
      </c>
      <c r="B24" s="8" t="s">
        <v>79</v>
      </c>
      <c r="C24" s="11" t="s">
        <v>30</v>
      </c>
      <c r="D24" s="9" t="s">
        <v>21</v>
      </c>
      <c r="E24" s="9" t="s">
        <v>21</v>
      </c>
      <c r="F24" s="9" t="s">
        <v>21</v>
      </c>
      <c r="G24" s="9" t="s">
        <v>21</v>
      </c>
      <c r="H24" s="9" t="s">
        <v>21</v>
      </c>
      <c r="I24" s="9" t="s">
        <v>21</v>
      </c>
      <c r="J24" s="9" t="s">
        <v>21</v>
      </c>
      <c r="K24" s="9" t="s">
        <v>21</v>
      </c>
      <c r="L24" s="9" t="s">
        <v>21</v>
      </c>
      <c r="M24" s="25" t="s">
        <v>21</v>
      </c>
      <c r="N24" s="25" t="s">
        <v>21</v>
      </c>
      <c r="O24" s="25" t="s">
        <v>21</v>
      </c>
      <c r="P24" s="9" t="s">
        <v>21</v>
      </c>
      <c r="Q24" s="25" t="s">
        <v>21</v>
      </c>
      <c r="R24" s="9" t="s">
        <v>21</v>
      </c>
      <c r="S24" s="25" t="s">
        <v>21</v>
      </c>
      <c r="T24" s="25" t="s">
        <v>21</v>
      </c>
      <c r="U24" s="25" t="s">
        <v>21</v>
      </c>
      <c r="V24" s="25" t="s">
        <v>21</v>
      </c>
      <c r="W24" s="25" t="s">
        <v>21</v>
      </c>
      <c r="X24" s="25" t="s">
        <v>21</v>
      </c>
    </row>
    <row r="25" spans="1:24" s="7" customFormat="1" ht="12.6" thickBot="1" x14ac:dyDescent="0.3">
      <c r="A25" s="8" t="s">
        <v>42</v>
      </c>
      <c r="B25" s="8" t="s">
        <v>80</v>
      </c>
      <c r="C25" s="11" t="s">
        <v>30</v>
      </c>
      <c r="D25" s="9">
        <v>2017</v>
      </c>
      <c r="E25" s="9">
        <v>2015</v>
      </c>
      <c r="F25" s="9">
        <v>2015</v>
      </c>
      <c r="G25" s="9">
        <v>2015</v>
      </c>
      <c r="H25" s="9">
        <v>2016</v>
      </c>
      <c r="I25" s="9">
        <v>2015</v>
      </c>
      <c r="J25" s="9">
        <v>2015</v>
      </c>
      <c r="K25" s="9">
        <v>2015</v>
      </c>
      <c r="L25" s="9">
        <v>2016</v>
      </c>
      <c r="M25" s="9">
        <v>2017</v>
      </c>
      <c r="N25" s="25">
        <v>2015</v>
      </c>
      <c r="O25" s="25">
        <v>2015</v>
      </c>
      <c r="P25" s="9">
        <v>2015</v>
      </c>
      <c r="Q25" s="25">
        <v>2015</v>
      </c>
      <c r="R25" s="9">
        <v>2015</v>
      </c>
      <c r="S25" s="25">
        <v>2016</v>
      </c>
      <c r="T25" s="25">
        <v>2015</v>
      </c>
      <c r="U25" s="25">
        <v>2015</v>
      </c>
      <c r="V25" s="9">
        <v>2016</v>
      </c>
      <c r="W25" s="25">
        <v>2017</v>
      </c>
      <c r="X25" s="25">
        <v>2017</v>
      </c>
    </row>
    <row r="26" spans="1:24" s="7" customFormat="1" ht="12.6" thickBot="1" x14ac:dyDescent="0.3">
      <c r="A26" s="8" t="s">
        <v>40</v>
      </c>
      <c r="B26" s="8" t="s">
        <v>78</v>
      </c>
      <c r="C26" s="11" t="s">
        <v>30</v>
      </c>
      <c r="D26" s="9">
        <v>2</v>
      </c>
      <c r="E26" s="9">
        <v>2</v>
      </c>
      <c r="F26" s="9">
        <v>2</v>
      </c>
      <c r="G26" s="9">
        <v>2</v>
      </c>
      <c r="H26" s="9">
        <v>2</v>
      </c>
      <c r="I26" s="9">
        <v>2</v>
      </c>
      <c r="J26" s="9">
        <v>2</v>
      </c>
      <c r="K26" s="9">
        <v>2</v>
      </c>
      <c r="L26" s="9">
        <v>2</v>
      </c>
      <c r="M26" s="9">
        <v>2</v>
      </c>
      <c r="N26" s="9">
        <v>2</v>
      </c>
      <c r="O26" s="9">
        <v>2</v>
      </c>
      <c r="P26" s="9">
        <v>2</v>
      </c>
      <c r="Q26" s="9">
        <v>2</v>
      </c>
      <c r="R26" s="9">
        <v>2</v>
      </c>
      <c r="S26" s="9">
        <v>2</v>
      </c>
      <c r="T26" s="9">
        <v>2</v>
      </c>
      <c r="U26" s="9">
        <v>2</v>
      </c>
      <c r="V26" s="9">
        <v>2</v>
      </c>
      <c r="W26" s="9">
        <v>2</v>
      </c>
      <c r="X26" s="9">
        <v>2</v>
      </c>
    </row>
    <row r="27" spans="1:24" s="7" customFormat="1" ht="36.6" thickBot="1" x14ac:dyDescent="0.3">
      <c r="A27" s="8" t="s">
        <v>41</v>
      </c>
      <c r="B27" s="8" t="s">
        <v>79</v>
      </c>
      <c r="C27" s="11" t="s">
        <v>30</v>
      </c>
      <c r="D27" s="9" t="s">
        <v>10</v>
      </c>
      <c r="E27" s="9" t="s">
        <v>21</v>
      </c>
      <c r="F27" s="9" t="s">
        <v>21</v>
      </c>
      <c r="G27" s="9" t="s">
        <v>21</v>
      </c>
      <c r="H27" s="9" t="s">
        <v>21</v>
      </c>
      <c r="I27" s="9" t="s">
        <v>21</v>
      </c>
      <c r="J27" s="9" t="s">
        <v>21</v>
      </c>
      <c r="K27" s="9" t="s">
        <v>21</v>
      </c>
      <c r="L27" s="9" t="s">
        <v>21</v>
      </c>
      <c r="M27" s="25" t="s">
        <v>21</v>
      </c>
      <c r="N27" s="25" t="s">
        <v>21</v>
      </c>
      <c r="O27" s="25" t="s">
        <v>21</v>
      </c>
      <c r="P27" s="9" t="s">
        <v>21</v>
      </c>
      <c r="Q27" s="25" t="s">
        <v>21</v>
      </c>
      <c r="R27" s="9" t="s">
        <v>21</v>
      </c>
      <c r="S27" s="25" t="s">
        <v>21</v>
      </c>
      <c r="T27" s="9" t="s">
        <v>10</v>
      </c>
      <c r="U27" s="25" t="s">
        <v>21</v>
      </c>
      <c r="V27" s="25" t="s">
        <v>21</v>
      </c>
      <c r="W27" s="9" t="s">
        <v>10</v>
      </c>
      <c r="X27" s="9" t="s">
        <v>10</v>
      </c>
    </row>
    <row r="28" spans="1:24" s="7" customFormat="1" ht="12.6" thickBot="1" x14ac:dyDescent="0.3">
      <c r="A28" s="8" t="s">
        <v>42</v>
      </c>
      <c r="B28" s="8" t="s">
        <v>80</v>
      </c>
      <c r="C28" s="11" t="s">
        <v>30</v>
      </c>
      <c r="D28" s="9">
        <v>2017</v>
      </c>
      <c r="E28" s="9">
        <v>2015</v>
      </c>
      <c r="F28" s="9">
        <v>2015</v>
      </c>
      <c r="G28" s="9">
        <v>2015</v>
      </c>
      <c r="H28" s="9">
        <v>2016</v>
      </c>
      <c r="I28" s="9">
        <v>2015</v>
      </c>
      <c r="J28" s="9">
        <v>2015</v>
      </c>
      <c r="K28" s="9">
        <v>2015</v>
      </c>
      <c r="L28" s="9">
        <v>2016</v>
      </c>
      <c r="M28" s="9">
        <v>2017</v>
      </c>
      <c r="N28" s="25">
        <v>2015</v>
      </c>
      <c r="O28" s="25">
        <v>2015</v>
      </c>
      <c r="P28" s="9">
        <v>2015</v>
      </c>
      <c r="Q28" s="25">
        <v>2015</v>
      </c>
      <c r="R28" s="9">
        <v>2015</v>
      </c>
      <c r="S28" s="25">
        <v>2016</v>
      </c>
      <c r="T28" s="9">
        <v>2015</v>
      </c>
      <c r="U28" s="25">
        <v>2015</v>
      </c>
      <c r="V28" s="9">
        <v>2016</v>
      </c>
      <c r="W28" s="9">
        <v>2017</v>
      </c>
      <c r="X28" s="9">
        <v>2017</v>
      </c>
    </row>
    <row r="29" spans="1:24" s="7" customFormat="1" ht="12.6" thickBot="1" x14ac:dyDescent="0.3">
      <c r="A29" s="8" t="s">
        <v>40</v>
      </c>
      <c r="B29" s="8" t="s">
        <v>78</v>
      </c>
      <c r="C29" s="11" t="s">
        <v>30</v>
      </c>
      <c r="D29" s="9">
        <v>3</v>
      </c>
      <c r="E29" s="9">
        <v>3</v>
      </c>
      <c r="F29" s="9"/>
      <c r="G29" s="9"/>
      <c r="H29" s="9">
        <v>3</v>
      </c>
      <c r="I29" s="9"/>
      <c r="J29" s="9"/>
      <c r="K29" s="9">
        <v>3</v>
      </c>
      <c r="L29" s="9">
        <v>3</v>
      </c>
      <c r="M29" s="9"/>
      <c r="N29" s="9">
        <v>3</v>
      </c>
      <c r="O29" s="9">
        <v>3</v>
      </c>
      <c r="P29" s="9">
        <v>3</v>
      </c>
      <c r="Q29" s="9">
        <v>3</v>
      </c>
      <c r="R29" s="9">
        <v>3</v>
      </c>
      <c r="S29" s="9">
        <v>3</v>
      </c>
      <c r="T29" s="9"/>
      <c r="U29" s="9">
        <v>3</v>
      </c>
      <c r="V29" s="9">
        <v>3</v>
      </c>
      <c r="W29" s="9"/>
      <c r="X29" s="9"/>
    </row>
    <row r="30" spans="1:24" s="7" customFormat="1" ht="36.6" thickBot="1" x14ac:dyDescent="0.3">
      <c r="A30" s="8" t="s">
        <v>41</v>
      </c>
      <c r="B30" s="8" t="s">
        <v>79</v>
      </c>
      <c r="C30" s="11" t="s">
        <v>30</v>
      </c>
      <c r="D30" s="9" t="s">
        <v>10</v>
      </c>
      <c r="E30" s="9" t="s">
        <v>21</v>
      </c>
      <c r="F30" s="9"/>
      <c r="G30" s="9"/>
      <c r="H30" s="9" t="s">
        <v>21</v>
      </c>
      <c r="I30" s="9"/>
      <c r="J30" s="9"/>
      <c r="K30" s="9" t="s">
        <v>21</v>
      </c>
      <c r="L30" s="9" t="s">
        <v>21</v>
      </c>
      <c r="M30" s="9"/>
      <c r="N30" s="25" t="s">
        <v>21</v>
      </c>
      <c r="O30" s="25" t="s">
        <v>21</v>
      </c>
      <c r="P30" s="9" t="s">
        <v>21</v>
      </c>
      <c r="Q30" s="25" t="s">
        <v>21</v>
      </c>
      <c r="R30" s="9" t="s">
        <v>21</v>
      </c>
      <c r="S30" s="25" t="s">
        <v>21</v>
      </c>
      <c r="T30" s="9"/>
      <c r="U30" s="25" t="s">
        <v>21</v>
      </c>
      <c r="V30" s="25" t="s">
        <v>21</v>
      </c>
      <c r="W30" s="9"/>
      <c r="X30" s="9"/>
    </row>
    <row r="31" spans="1:24" s="7" customFormat="1" ht="12.6" thickBot="1" x14ac:dyDescent="0.3">
      <c r="A31" s="8" t="s">
        <v>42</v>
      </c>
      <c r="B31" s="8" t="s">
        <v>80</v>
      </c>
      <c r="C31" s="11" t="s">
        <v>30</v>
      </c>
      <c r="D31" s="9">
        <v>2017</v>
      </c>
      <c r="E31" s="9">
        <v>2015</v>
      </c>
      <c r="F31" s="9"/>
      <c r="G31" s="9"/>
      <c r="H31" s="9">
        <v>2016</v>
      </c>
      <c r="I31" s="9"/>
      <c r="J31" s="9"/>
      <c r="K31" s="9">
        <v>2015</v>
      </c>
      <c r="L31" s="9">
        <v>2016</v>
      </c>
      <c r="M31" s="9"/>
      <c r="N31" s="25">
        <v>2015</v>
      </c>
      <c r="O31" s="25">
        <v>2015</v>
      </c>
      <c r="P31" s="9">
        <v>2015</v>
      </c>
      <c r="Q31" s="25">
        <v>2015</v>
      </c>
      <c r="R31" s="9">
        <v>2015</v>
      </c>
      <c r="S31" s="25">
        <v>2016</v>
      </c>
      <c r="T31" s="9"/>
      <c r="U31" s="25">
        <v>2015</v>
      </c>
      <c r="V31" s="9">
        <v>2016</v>
      </c>
      <c r="W31" s="9"/>
      <c r="X31" s="9"/>
    </row>
    <row r="32" spans="1:24" s="7" customFormat="1" ht="12.6" thickBot="1" x14ac:dyDescent="0.3">
      <c r="A32" s="8" t="s">
        <v>40</v>
      </c>
      <c r="B32" s="8" t="s">
        <v>78</v>
      </c>
      <c r="C32" s="11" t="s">
        <v>30</v>
      </c>
      <c r="D32" s="9"/>
      <c r="E32" s="9">
        <v>4</v>
      </c>
      <c r="F32" s="9"/>
      <c r="G32" s="9"/>
      <c r="H32" s="9"/>
      <c r="I32" s="25"/>
      <c r="J32" s="25"/>
      <c r="K32" s="9">
        <v>4</v>
      </c>
      <c r="L32" s="25"/>
      <c r="M32" s="9"/>
      <c r="N32" s="25"/>
      <c r="O32" s="25">
        <v>4</v>
      </c>
      <c r="P32" s="9">
        <v>4</v>
      </c>
      <c r="Q32" s="25"/>
      <c r="R32" s="9">
        <v>4</v>
      </c>
      <c r="S32" s="25"/>
      <c r="T32" s="25"/>
      <c r="U32" s="9">
        <v>4</v>
      </c>
      <c r="V32" s="9">
        <v>4</v>
      </c>
      <c r="W32" s="25"/>
      <c r="X32" s="25"/>
    </row>
    <row r="33" spans="1:24" s="7" customFormat="1" ht="24.6" thickBot="1" x14ac:dyDescent="0.3">
      <c r="A33" s="8" t="s">
        <v>41</v>
      </c>
      <c r="B33" s="8" t="s">
        <v>79</v>
      </c>
      <c r="C33" s="11" t="s">
        <v>30</v>
      </c>
      <c r="D33" s="9"/>
      <c r="E33" s="9" t="s">
        <v>21</v>
      </c>
      <c r="F33" s="9"/>
      <c r="G33" s="9"/>
      <c r="H33" s="9"/>
      <c r="I33" s="25"/>
      <c r="J33" s="25"/>
      <c r="K33" s="9" t="s">
        <v>21</v>
      </c>
      <c r="L33" s="25"/>
      <c r="M33" s="9"/>
      <c r="N33" s="25"/>
      <c r="O33" s="25" t="s">
        <v>21</v>
      </c>
      <c r="P33" s="9" t="s">
        <v>21</v>
      </c>
      <c r="Q33" s="25"/>
      <c r="R33" s="9" t="s">
        <v>21</v>
      </c>
      <c r="S33" s="25"/>
      <c r="T33" s="25"/>
      <c r="U33" s="25" t="s">
        <v>21</v>
      </c>
      <c r="V33" s="25" t="s">
        <v>21</v>
      </c>
      <c r="W33" s="25"/>
      <c r="X33" s="25"/>
    </row>
    <row r="34" spans="1:24" s="7" customFormat="1" ht="12.6" thickBot="1" x14ac:dyDescent="0.3">
      <c r="A34" s="8" t="s">
        <v>42</v>
      </c>
      <c r="B34" s="8" t="s">
        <v>80</v>
      </c>
      <c r="C34" s="11" t="s">
        <v>30</v>
      </c>
      <c r="D34" s="9"/>
      <c r="E34" s="9">
        <v>2015</v>
      </c>
      <c r="F34" s="9"/>
      <c r="G34" s="9"/>
      <c r="H34" s="9"/>
      <c r="I34" s="25"/>
      <c r="J34" s="25"/>
      <c r="K34" s="9">
        <v>2015</v>
      </c>
      <c r="L34" s="25"/>
      <c r="M34" s="9"/>
      <c r="N34" s="25"/>
      <c r="O34" s="25">
        <v>2015</v>
      </c>
      <c r="P34" s="9">
        <v>2015</v>
      </c>
      <c r="Q34" s="25"/>
      <c r="R34" s="9">
        <v>2015</v>
      </c>
      <c r="S34" s="25"/>
      <c r="T34" s="25"/>
      <c r="U34" s="25">
        <v>2015</v>
      </c>
      <c r="V34" s="9">
        <v>2016</v>
      </c>
      <c r="W34" s="25"/>
      <c r="X34" s="25"/>
    </row>
    <row r="35" spans="1:24" s="7" customFormat="1" ht="12.6" thickBot="1" x14ac:dyDescent="0.3">
      <c r="A35" s="8" t="s">
        <v>40</v>
      </c>
      <c r="B35" s="8" t="s">
        <v>78</v>
      </c>
      <c r="C35" s="13"/>
      <c r="D35" s="9"/>
      <c r="E35" s="9">
        <v>5</v>
      </c>
      <c r="F35" s="9"/>
      <c r="G35" s="9"/>
      <c r="H35" s="9"/>
      <c r="I35" s="25"/>
      <c r="J35" s="25"/>
      <c r="K35" s="9">
        <v>5</v>
      </c>
      <c r="L35" s="25"/>
      <c r="M35" s="9"/>
      <c r="N35" s="25"/>
      <c r="O35" s="25"/>
      <c r="P35" s="9">
        <v>5</v>
      </c>
      <c r="Q35" s="25"/>
      <c r="R35" s="9">
        <v>5</v>
      </c>
      <c r="S35" s="25"/>
      <c r="T35" s="25"/>
      <c r="U35" s="9"/>
      <c r="V35" s="9"/>
      <c r="W35" s="25"/>
      <c r="X35" s="25"/>
    </row>
    <row r="36" spans="1:24" s="7" customFormat="1" ht="24.6" thickBot="1" x14ac:dyDescent="0.3">
      <c r="A36" s="8" t="s">
        <v>41</v>
      </c>
      <c r="B36" s="8" t="s">
        <v>79</v>
      </c>
      <c r="C36" s="13"/>
      <c r="D36" s="9"/>
      <c r="E36" s="9" t="s">
        <v>21</v>
      </c>
      <c r="F36" s="9"/>
      <c r="G36" s="9"/>
      <c r="H36" s="9"/>
      <c r="I36" s="25"/>
      <c r="J36" s="25"/>
      <c r="K36" s="9" t="s">
        <v>21</v>
      </c>
      <c r="L36" s="25"/>
      <c r="M36" s="9"/>
      <c r="N36" s="25"/>
      <c r="O36" s="25"/>
      <c r="P36" s="9" t="s">
        <v>21</v>
      </c>
      <c r="Q36" s="25"/>
      <c r="R36" s="9" t="s">
        <v>21</v>
      </c>
      <c r="S36" s="25"/>
      <c r="T36" s="25"/>
      <c r="U36" s="9"/>
      <c r="V36" s="9"/>
      <c r="W36" s="25"/>
      <c r="X36" s="25"/>
    </row>
    <row r="37" spans="1:24" s="7" customFormat="1" ht="12.6" thickBot="1" x14ac:dyDescent="0.3">
      <c r="A37" s="8" t="s">
        <v>42</v>
      </c>
      <c r="B37" s="8" t="s">
        <v>80</v>
      </c>
      <c r="C37" s="13"/>
      <c r="D37" s="9"/>
      <c r="E37" s="9">
        <v>2015</v>
      </c>
      <c r="F37" s="9"/>
      <c r="G37" s="9"/>
      <c r="H37" s="9"/>
      <c r="I37" s="25"/>
      <c r="J37" s="25"/>
      <c r="K37" s="9">
        <v>2015</v>
      </c>
      <c r="L37" s="25"/>
      <c r="M37" s="9"/>
      <c r="N37" s="25"/>
      <c r="O37" s="25"/>
      <c r="P37" s="9">
        <v>2015</v>
      </c>
      <c r="Q37" s="25"/>
      <c r="R37" s="9">
        <v>2015</v>
      </c>
      <c r="S37" s="25"/>
      <c r="T37" s="25"/>
      <c r="U37" s="9"/>
      <c r="V37" s="9"/>
      <c r="W37" s="25"/>
      <c r="X37" s="25"/>
    </row>
    <row r="38" spans="1:24" s="7" customFormat="1" ht="12.6" thickBot="1" x14ac:dyDescent="0.3">
      <c r="A38" s="42" t="s">
        <v>81</v>
      </c>
      <c r="B38" s="43"/>
      <c r="C38" s="43"/>
      <c r="D38" s="9"/>
      <c r="E38" s="9"/>
      <c r="F38" s="9"/>
      <c r="G38" s="9"/>
      <c r="H38" s="9"/>
      <c r="I38" s="25"/>
      <c r="J38" s="25"/>
      <c r="K38" s="25"/>
      <c r="L38" s="25"/>
      <c r="M38" s="9"/>
      <c r="N38" s="25"/>
      <c r="O38" s="25"/>
      <c r="P38" s="9"/>
      <c r="Q38" s="25"/>
      <c r="R38" s="25"/>
      <c r="S38" s="25"/>
      <c r="T38" s="25"/>
      <c r="U38" s="9"/>
      <c r="V38" s="9"/>
      <c r="W38" s="25"/>
      <c r="X38" s="25"/>
    </row>
    <row r="39" spans="1:24" s="7" customFormat="1" ht="36.6" thickBot="1" x14ac:dyDescent="0.3">
      <c r="A39" s="8" t="s">
        <v>43</v>
      </c>
      <c r="B39" s="8" t="s">
        <v>82</v>
      </c>
      <c r="C39" s="11" t="s">
        <v>30</v>
      </c>
      <c r="D39" s="19" t="s">
        <v>11</v>
      </c>
      <c r="E39" s="19" t="s">
        <v>11</v>
      </c>
      <c r="F39" s="19" t="s">
        <v>11</v>
      </c>
      <c r="G39" s="19" t="s">
        <v>11</v>
      </c>
      <c r="H39" s="19" t="s">
        <v>11</v>
      </c>
      <c r="I39" s="19" t="s">
        <v>11</v>
      </c>
      <c r="J39" s="19" t="s">
        <v>11</v>
      </c>
      <c r="K39" s="19" t="s">
        <v>11</v>
      </c>
      <c r="L39" s="19" t="s">
        <v>11</v>
      </c>
      <c r="M39" s="19" t="s">
        <v>11</v>
      </c>
      <c r="N39" s="19" t="s">
        <v>11</v>
      </c>
      <c r="O39" s="19" t="s">
        <v>11</v>
      </c>
      <c r="P39" s="19" t="s">
        <v>11</v>
      </c>
      <c r="Q39" s="19" t="s">
        <v>11</v>
      </c>
      <c r="R39" s="19" t="s">
        <v>11</v>
      </c>
      <c r="S39" s="19" t="s">
        <v>11</v>
      </c>
      <c r="T39" s="19" t="s">
        <v>11</v>
      </c>
      <c r="U39" s="19" t="s">
        <v>11</v>
      </c>
      <c r="V39" s="19" t="s">
        <v>11</v>
      </c>
      <c r="W39" s="19" t="s">
        <v>11</v>
      </c>
      <c r="X39" s="19" t="s">
        <v>11</v>
      </c>
    </row>
    <row r="40" spans="1:24" s="7" customFormat="1" ht="12.6" thickBot="1" x14ac:dyDescent="0.3">
      <c r="A40" s="8" t="s">
        <v>44</v>
      </c>
      <c r="B40" s="8" t="s">
        <v>83</v>
      </c>
      <c r="C40" s="11" t="s">
        <v>30</v>
      </c>
      <c r="D40" s="9" t="s">
        <v>132</v>
      </c>
      <c r="E40" s="9" t="s">
        <v>130</v>
      </c>
      <c r="F40" s="9" t="s">
        <v>133</v>
      </c>
      <c r="G40" s="9" t="s">
        <v>134</v>
      </c>
      <c r="H40" s="9" t="s">
        <v>135</v>
      </c>
      <c r="I40" s="9" t="s">
        <v>136</v>
      </c>
      <c r="J40" s="9" t="s">
        <v>137</v>
      </c>
      <c r="K40" s="9" t="s">
        <v>138</v>
      </c>
      <c r="L40" s="9" t="s">
        <v>140</v>
      </c>
      <c r="M40" s="9" t="s">
        <v>141</v>
      </c>
      <c r="N40" s="9" t="s">
        <v>142</v>
      </c>
      <c r="O40" s="9" t="s">
        <v>143</v>
      </c>
      <c r="P40" s="9" t="s">
        <v>145</v>
      </c>
      <c r="Q40" s="9" t="s">
        <v>147</v>
      </c>
      <c r="R40" s="9" t="s">
        <v>148</v>
      </c>
      <c r="S40" s="9" t="s">
        <v>150</v>
      </c>
      <c r="T40" s="9" t="s">
        <v>151</v>
      </c>
      <c r="U40" s="9" t="s">
        <v>152</v>
      </c>
      <c r="V40" s="9" t="s">
        <v>154</v>
      </c>
      <c r="W40" s="9" t="s">
        <v>157</v>
      </c>
      <c r="X40" s="9" t="s">
        <v>158</v>
      </c>
    </row>
    <row r="41" spans="1:24" s="7" customFormat="1" ht="36.6" customHeight="1" thickBot="1" x14ac:dyDescent="0.3">
      <c r="A41" s="8" t="s">
        <v>45</v>
      </c>
      <c r="B41" s="8" t="s">
        <v>84</v>
      </c>
      <c r="C41" s="11" t="s">
        <v>30</v>
      </c>
      <c r="D41" s="9" t="s">
        <v>186</v>
      </c>
      <c r="E41" s="9" t="s">
        <v>186</v>
      </c>
      <c r="F41" s="9" t="s">
        <v>186</v>
      </c>
      <c r="G41" s="9" t="s">
        <v>186</v>
      </c>
      <c r="H41" s="9" t="s">
        <v>186</v>
      </c>
      <c r="I41" s="9" t="s">
        <v>186</v>
      </c>
      <c r="J41" s="9" t="s">
        <v>186</v>
      </c>
      <c r="K41" s="9" t="s">
        <v>186</v>
      </c>
      <c r="L41" s="9" t="s">
        <v>186</v>
      </c>
      <c r="M41" s="9" t="s">
        <v>186</v>
      </c>
      <c r="N41" s="9" t="s">
        <v>186</v>
      </c>
      <c r="O41" s="9" t="s">
        <v>186</v>
      </c>
      <c r="P41" s="9" t="s">
        <v>186</v>
      </c>
      <c r="Q41" s="9" t="s">
        <v>186</v>
      </c>
      <c r="R41" s="9" t="s">
        <v>186</v>
      </c>
      <c r="S41" s="9" t="s">
        <v>186</v>
      </c>
      <c r="T41" s="9" t="s">
        <v>186</v>
      </c>
      <c r="U41" s="9" t="s">
        <v>186</v>
      </c>
      <c r="V41" s="9" t="s">
        <v>186</v>
      </c>
      <c r="W41" s="9" t="s">
        <v>186</v>
      </c>
      <c r="X41" s="9" t="s">
        <v>186</v>
      </c>
    </row>
    <row r="42" spans="1:24" s="7" customFormat="1" ht="12.6" thickBot="1" x14ac:dyDescent="0.3">
      <c r="A42" s="8" t="s">
        <v>46</v>
      </c>
      <c r="B42" s="8" t="s">
        <v>85</v>
      </c>
      <c r="C42" s="11" t="s">
        <v>30</v>
      </c>
      <c r="D42" s="9" t="s">
        <v>12</v>
      </c>
      <c r="E42" s="9" t="s">
        <v>12</v>
      </c>
      <c r="F42" s="9" t="s">
        <v>12</v>
      </c>
      <c r="G42" s="9" t="s">
        <v>12</v>
      </c>
      <c r="H42" s="9" t="s">
        <v>12</v>
      </c>
      <c r="I42" s="25" t="s">
        <v>12</v>
      </c>
      <c r="J42" s="25" t="s">
        <v>12</v>
      </c>
      <c r="K42" s="25" t="s">
        <v>12</v>
      </c>
      <c r="L42" s="25" t="s">
        <v>12</v>
      </c>
      <c r="M42" s="25" t="s">
        <v>22</v>
      </c>
      <c r="N42" s="25" t="s">
        <v>12</v>
      </c>
      <c r="O42" s="25" t="s">
        <v>12</v>
      </c>
      <c r="P42" s="25" t="s">
        <v>22</v>
      </c>
      <c r="Q42" s="25" t="s">
        <v>12</v>
      </c>
      <c r="R42" s="25" t="s">
        <v>12</v>
      </c>
      <c r="S42" s="25" t="s">
        <v>12</v>
      </c>
      <c r="T42" s="25" t="s">
        <v>12</v>
      </c>
      <c r="U42" s="25" t="s">
        <v>12</v>
      </c>
      <c r="V42" s="25" t="s">
        <v>22</v>
      </c>
      <c r="W42" s="25" t="s">
        <v>12</v>
      </c>
      <c r="X42" s="25" t="s">
        <v>12</v>
      </c>
    </row>
    <row r="43" spans="1:24" s="7" customFormat="1" ht="12.6" thickBot="1" x14ac:dyDescent="0.3">
      <c r="A43" s="8" t="s">
        <v>47</v>
      </c>
      <c r="B43" s="8" t="s">
        <v>86</v>
      </c>
      <c r="C43" s="11" t="s">
        <v>30</v>
      </c>
      <c r="D43" s="31">
        <v>2017</v>
      </c>
      <c r="E43" s="32">
        <v>2014</v>
      </c>
      <c r="F43" s="32">
        <v>2014</v>
      </c>
      <c r="G43" s="32">
        <v>2014</v>
      </c>
      <c r="H43" s="32">
        <v>2015</v>
      </c>
      <c r="I43" s="32">
        <v>2014</v>
      </c>
      <c r="J43" s="32">
        <v>2015</v>
      </c>
      <c r="K43" s="32">
        <v>2015</v>
      </c>
      <c r="L43" s="32">
        <v>2016</v>
      </c>
      <c r="M43" s="32">
        <v>2016</v>
      </c>
      <c r="N43" s="32">
        <v>2014</v>
      </c>
      <c r="O43" s="32">
        <v>2014</v>
      </c>
      <c r="P43" s="32">
        <v>2014</v>
      </c>
      <c r="Q43" s="32">
        <v>2015</v>
      </c>
      <c r="R43" s="32">
        <v>2015</v>
      </c>
      <c r="S43" s="32">
        <v>2016</v>
      </c>
      <c r="T43" s="32">
        <v>2015</v>
      </c>
      <c r="U43" s="32">
        <v>2015</v>
      </c>
      <c r="V43" s="33">
        <v>2016</v>
      </c>
      <c r="W43" s="32">
        <v>2017</v>
      </c>
      <c r="X43" s="32">
        <v>2017</v>
      </c>
    </row>
    <row r="44" spans="1:24" s="7" customFormat="1" ht="12.6" thickBot="1" x14ac:dyDescent="0.3">
      <c r="A44" s="8" t="s">
        <v>48</v>
      </c>
      <c r="B44" s="8" t="s">
        <v>87</v>
      </c>
      <c r="C44" s="11" t="s">
        <v>30</v>
      </c>
      <c r="D44" s="31">
        <f>D43+6</f>
        <v>2023</v>
      </c>
      <c r="E44" s="31">
        <f t="shared" ref="E44:X44" si="0">E43+6</f>
        <v>2020</v>
      </c>
      <c r="F44" s="31">
        <f t="shared" si="0"/>
        <v>2020</v>
      </c>
      <c r="G44" s="31">
        <f t="shared" si="0"/>
        <v>2020</v>
      </c>
      <c r="H44" s="31">
        <f t="shared" si="0"/>
        <v>2021</v>
      </c>
      <c r="I44" s="31">
        <f t="shared" si="0"/>
        <v>2020</v>
      </c>
      <c r="J44" s="31">
        <f t="shared" si="0"/>
        <v>2021</v>
      </c>
      <c r="K44" s="31">
        <f t="shared" si="0"/>
        <v>2021</v>
      </c>
      <c r="L44" s="31">
        <f t="shared" si="0"/>
        <v>2022</v>
      </c>
      <c r="M44" s="31">
        <f t="shared" si="0"/>
        <v>2022</v>
      </c>
      <c r="N44" s="31">
        <f t="shared" si="0"/>
        <v>2020</v>
      </c>
      <c r="O44" s="31">
        <f t="shared" si="0"/>
        <v>2020</v>
      </c>
      <c r="P44" s="31">
        <f t="shared" si="0"/>
        <v>2020</v>
      </c>
      <c r="Q44" s="31">
        <f t="shared" si="0"/>
        <v>2021</v>
      </c>
      <c r="R44" s="31">
        <f t="shared" si="0"/>
        <v>2021</v>
      </c>
      <c r="S44" s="31">
        <f t="shared" si="0"/>
        <v>2022</v>
      </c>
      <c r="T44" s="31">
        <f t="shared" si="0"/>
        <v>2021</v>
      </c>
      <c r="U44" s="31">
        <f t="shared" si="0"/>
        <v>2021</v>
      </c>
      <c r="V44" s="31">
        <f t="shared" si="0"/>
        <v>2022</v>
      </c>
      <c r="W44" s="31">
        <f t="shared" si="0"/>
        <v>2023</v>
      </c>
      <c r="X44" s="31">
        <f t="shared" si="0"/>
        <v>2023</v>
      </c>
    </row>
    <row r="45" spans="1:24" s="7" customFormat="1" ht="24.6" customHeight="1" thickBot="1" x14ac:dyDescent="0.3">
      <c r="A45" s="8" t="s">
        <v>43</v>
      </c>
      <c r="B45" s="8" t="s">
        <v>82</v>
      </c>
      <c r="C45" s="11" t="s">
        <v>30</v>
      </c>
      <c r="D45" s="19"/>
      <c r="E45" s="19" t="s">
        <v>11</v>
      </c>
      <c r="F45" s="19"/>
      <c r="G45" s="19"/>
      <c r="H45" s="19"/>
      <c r="I45" s="19"/>
      <c r="J45" s="19"/>
      <c r="K45" s="19" t="s">
        <v>11</v>
      </c>
      <c r="L45" s="19"/>
      <c r="M45" s="19"/>
      <c r="N45" s="19"/>
      <c r="O45" s="19" t="s">
        <v>11</v>
      </c>
      <c r="P45" s="19" t="s">
        <v>11</v>
      </c>
      <c r="Q45" s="19"/>
      <c r="R45" s="19" t="s">
        <v>11</v>
      </c>
      <c r="S45" s="19"/>
      <c r="T45" s="19"/>
      <c r="U45" s="19" t="s">
        <v>11</v>
      </c>
      <c r="V45" s="19" t="s">
        <v>11</v>
      </c>
      <c r="W45" s="19"/>
      <c r="X45" s="19"/>
    </row>
    <row r="46" spans="1:24" s="7" customFormat="1" ht="12.6" thickBot="1" x14ac:dyDescent="0.3">
      <c r="A46" s="8" t="s">
        <v>44</v>
      </c>
      <c r="B46" s="8" t="s">
        <v>83</v>
      </c>
      <c r="C46" s="11" t="s">
        <v>30</v>
      </c>
      <c r="D46" s="9"/>
      <c r="E46" s="9" t="s">
        <v>131</v>
      </c>
      <c r="F46" s="9"/>
      <c r="G46" s="9"/>
      <c r="H46" s="9"/>
      <c r="I46" s="9"/>
      <c r="J46" s="9"/>
      <c r="K46" s="9" t="s">
        <v>139</v>
      </c>
      <c r="L46" s="9"/>
      <c r="M46" s="9"/>
      <c r="N46" s="9"/>
      <c r="O46" s="9" t="s">
        <v>144</v>
      </c>
      <c r="P46" s="9" t="s">
        <v>146</v>
      </c>
      <c r="Q46" s="9"/>
      <c r="R46" s="9" t="s">
        <v>149</v>
      </c>
      <c r="S46" s="9"/>
      <c r="T46" s="9"/>
      <c r="U46" s="9" t="s">
        <v>153</v>
      </c>
      <c r="V46" s="9" t="s">
        <v>155</v>
      </c>
      <c r="W46" s="9"/>
      <c r="X46" s="9"/>
    </row>
    <row r="47" spans="1:24" s="7" customFormat="1" ht="24.6" thickBot="1" x14ac:dyDescent="0.3">
      <c r="A47" s="8" t="s">
        <v>45</v>
      </c>
      <c r="B47" s="8" t="s">
        <v>84</v>
      </c>
      <c r="C47" s="11" t="s">
        <v>30</v>
      </c>
      <c r="D47" s="9"/>
      <c r="E47" s="9" t="s">
        <v>186</v>
      </c>
      <c r="F47" s="9"/>
      <c r="G47" s="9"/>
      <c r="H47" s="9"/>
      <c r="I47" s="9"/>
      <c r="J47" s="9"/>
      <c r="K47" s="9" t="s">
        <v>186</v>
      </c>
      <c r="L47" s="9"/>
      <c r="M47" s="9"/>
      <c r="N47" s="9"/>
      <c r="O47" s="9" t="s">
        <v>186</v>
      </c>
      <c r="P47" s="9" t="s">
        <v>186</v>
      </c>
      <c r="Q47" s="9"/>
      <c r="R47" s="9" t="s">
        <v>186</v>
      </c>
      <c r="S47" s="9"/>
      <c r="T47" s="9"/>
      <c r="U47" s="9" t="s">
        <v>186</v>
      </c>
      <c r="V47" s="9" t="s">
        <v>186</v>
      </c>
      <c r="W47" s="9"/>
      <c r="X47" s="9"/>
    </row>
    <row r="48" spans="1:24" s="7" customFormat="1" ht="12.6" thickBot="1" x14ac:dyDescent="0.3">
      <c r="A48" s="8" t="s">
        <v>46</v>
      </c>
      <c r="B48" s="8" t="s">
        <v>85</v>
      </c>
      <c r="C48" s="11" t="s">
        <v>30</v>
      </c>
      <c r="D48" s="9"/>
      <c r="E48" s="9" t="s">
        <v>12</v>
      </c>
      <c r="F48" s="9"/>
      <c r="G48" s="9"/>
      <c r="H48" s="9"/>
      <c r="I48" s="9"/>
      <c r="J48" s="9"/>
      <c r="K48" s="9" t="s">
        <v>12</v>
      </c>
      <c r="L48" s="9"/>
      <c r="M48" s="9"/>
      <c r="N48" s="9"/>
      <c r="O48" s="9" t="s">
        <v>12</v>
      </c>
      <c r="P48" s="9" t="s">
        <v>12</v>
      </c>
      <c r="Q48" s="9"/>
      <c r="R48" s="9" t="s">
        <v>12</v>
      </c>
      <c r="S48" s="9"/>
      <c r="T48" s="9"/>
      <c r="U48" s="9" t="s">
        <v>12</v>
      </c>
      <c r="V48" s="9" t="s">
        <v>12</v>
      </c>
      <c r="W48" s="9"/>
      <c r="X48" s="9"/>
    </row>
    <row r="49" spans="1:24" s="7" customFormat="1" ht="12.6" thickBot="1" x14ac:dyDescent="0.3">
      <c r="A49" s="8" t="s">
        <v>47</v>
      </c>
      <c r="B49" s="8" t="s">
        <v>86</v>
      </c>
      <c r="C49" s="11" t="s">
        <v>30</v>
      </c>
      <c r="D49" s="9"/>
      <c r="E49" s="32">
        <v>2014</v>
      </c>
      <c r="F49" s="26"/>
      <c r="G49" s="26"/>
      <c r="H49" s="26"/>
      <c r="I49" s="34"/>
      <c r="J49" s="34"/>
      <c r="K49" s="32">
        <v>2015</v>
      </c>
      <c r="L49" s="34"/>
      <c r="M49" s="26"/>
      <c r="N49" s="34"/>
      <c r="O49" s="32">
        <v>2014</v>
      </c>
      <c r="P49" s="32">
        <v>2014</v>
      </c>
      <c r="Q49" s="34"/>
      <c r="R49" s="32">
        <v>2015</v>
      </c>
      <c r="S49" s="34"/>
      <c r="T49" s="34"/>
      <c r="U49" s="32">
        <v>2015</v>
      </c>
      <c r="V49" s="33">
        <v>2016</v>
      </c>
      <c r="W49" s="34"/>
      <c r="X49" s="34"/>
    </row>
    <row r="50" spans="1:24" s="7" customFormat="1" ht="12.6" thickBot="1" x14ac:dyDescent="0.3">
      <c r="A50" s="8" t="s">
        <v>48</v>
      </c>
      <c r="B50" s="8" t="s">
        <v>87</v>
      </c>
      <c r="C50" s="11" t="s">
        <v>30</v>
      </c>
      <c r="D50" s="26"/>
      <c r="E50" s="31">
        <f t="shared" ref="E50" si="1">E49+6</f>
        <v>2020</v>
      </c>
      <c r="F50" s="26"/>
      <c r="G50" s="26"/>
      <c r="H50" s="26"/>
      <c r="I50" s="34"/>
      <c r="J50" s="34"/>
      <c r="K50" s="31">
        <f t="shared" ref="K50" si="2">K49+6</f>
        <v>2021</v>
      </c>
      <c r="L50" s="34"/>
      <c r="M50" s="26"/>
      <c r="N50" s="34"/>
      <c r="O50" s="31">
        <f t="shared" ref="O50:P50" si="3">O49+6</f>
        <v>2020</v>
      </c>
      <c r="P50" s="31">
        <f t="shared" si="3"/>
        <v>2020</v>
      </c>
      <c r="Q50" s="34"/>
      <c r="R50" s="31">
        <f t="shared" ref="R50" si="4">R49+6</f>
        <v>2021</v>
      </c>
      <c r="S50" s="34"/>
      <c r="T50" s="34"/>
      <c r="U50" s="31">
        <f t="shared" ref="U50:V50" si="5">U49+6</f>
        <v>2021</v>
      </c>
      <c r="V50" s="31">
        <f t="shared" si="5"/>
        <v>2022</v>
      </c>
      <c r="W50" s="34"/>
      <c r="X50" s="34"/>
    </row>
    <row r="51" spans="1:24" s="7" customFormat="1" ht="36.6" thickBot="1" x14ac:dyDescent="0.3">
      <c r="A51" s="8" t="s">
        <v>43</v>
      </c>
      <c r="B51" s="8" t="s">
        <v>82</v>
      </c>
      <c r="C51" s="11" t="s">
        <v>30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 t="s">
        <v>11</v>
      </c>
      <c r="W51" s="19"/>
      <c r="X51" s="19"/>
    </row>
    <row r="52" spans="1:24" s="7" customFormat="1" ht="12.6" thickBot="1" x14ac:dyDescent="0.3">
      <c r="A52" s="8" t="s">
        <v>44</v>
      </c>
      <c r="B52" s="8" t="s">
        <v>83</v>
      </c>
      <c r="C52" s="11" t="s">
        <v>30</v>
      </c>
      <c r="D52" s="26"/>
      <c r="E52" s="26"/>
      <c r="F52" s="26"/>
      <c r="G52" s="26"/>
      <c r="H52" s="26"/>
      <c r="I52" s="34"/>
      <c r="J52" s="34"/>
      <c r="K52" s="26"/>
      <c r="L52" s="34"/>
      <c r="M52" s="26"/>
      <c r="N52" s="34"/>
      <c r="O52" s="34"/>
      <c r="P52" s="26"/>
      <c r="Q52" s="34"/>
      <c r="R52" s="34"/>
      <c r="S52" s="34"/>
      <c r="T52" s="34"/>
      <c r="U52" s="26"/>
      <c r="V52" s="9" t="s">
        <v>156</v>
      </c>
      <c r="W52" s="34"/>
      <c r="X52" s="34"/>
    </row>
    <row r="53" spans="1:24" s="7" customFormat="1" ht="24.6" thickBot="1" x14ac:dyDescent="0.3">
      <c r="A53" s="8" t="s">
        <v>45</v>
      </c>
      <c r="B53" s="8" t="s">
        <v>84</v>
      </c>
      <c r="C53" s="11" t="s">
        <v>30</v>
      </c>
      <c r="D53" s="26"/>
      <c r="E53" s="26"/>
      <c r="F53" s="26"/>
      <c r="G53" s="26"/>
      <c r="H53" s="26"/>
      <c r="I53" s="34"/>
      <c r="J53" s="34"/>
      <c r="K53" s="26"/>
      <c r="L53" s="34"/>
      <c r="M53" s="26"/>
      <c r="N53" s="34"/>
      <c r="O53" s="34"/>
      <c r="P53" s="26"/>
      <c r="Q53" s="34"/>
      <c r="R53" s="34"/>
      <c r="S53" s="34"/>
      <c r="T53" s="34"/>
      <c r="U53" s="26"/>
      <c r="V53" s="9" t="s">
        <v>186</v>
      </c>
      <c r="W53" s="34"/>
      <c r="X53" s="34"/>
    </row>
    <row r="54" spans="1:24" s="7" customFormat="1" ht="12.6" thickBot="1" x14ac:dyDescent="0.3">
      <c r="A54" s="8" t="s">
        <v>46</v>
      </c>
      <c r="B54" s="8" t="s">
        <v>85</v>
      </c>
      <c r="C54" s="11" t="s">
        <v>30</v>
      </c>
      <c r="D54" s="26"/>
      <c r="E54" s="26"/>
      <c r="F54" s="26"/>
      <c r="G54" s="26"/>
      <c r="H54" s="26"/>
      <c r="I54" s="34"/>
      <c r="J54" s="34"/>
      <c r="K54" s="26"/>
      <c r="L54" s="34"/>
      <c r="M54" s="26"/>
      <c r="N54" s="34"/>
      <c r="O54" s="34"/>
      <c r="P54" s="26"/>
      <c r="Q54" s="34"/>
      <c r="R54" s="34"/>
      <c r="S54" s="34"/>
      <c r="T54" s="34"/>
      <c r="U54" s="26"/>
      <c r="V54" s="9" t="s">
        <v>12</v>
      </c>
      <c r="W54" s="34"/>
      <c r="X54" s="34"/>
    </row>
    <row r="55" spans="1:24" s="7" customFormat="1" ht="12.6" thickBot="1" x14ac:dyDescent="0.3">
      <c r="A55" s="8" t="s">
        <v>47</v>
      </c>
      <c r="B55" s="8" t="s">
        <v>86</v>
      </c>
      <c r="C55" s="11" t="s">
        <v>30</v>
      </c>
      <c r="D55" s="26"/>
      <c r="E55" s="26"/>
      <c r="F55" s="26"/>
      <c r="G55" s="26"/>
      <c r="H55" s="26"/>
      <c r="I55" s="34"/>
      <c r="J55" s="34"/>
      <c r="K55" s="26"/>
      <c r="L55" s="34"/>
      <c r="M55" s="26"/>
      <c r="N55" s="34"/>
      <c r="O55" s="34"/>
      <c r="P55" s="26"/>
      <c r="Q55" s="34"/>
      <c r="R55" s="34"/>
      <c r="S55" s="34"/>
      <c r="T55" s="34"/>
      <c r="U55" s="26"/>
      <c r="V55" s="33">
        <v>2016</v>
      </c>
      <c r="W55" s="34"/>
      <c r="X55" s="34"/>
    </row>
    <row r="56" spans="1:24" s="7" customFormat="1" ht="12.6" thickBot="1" x14ac:dyDescent="0.3">
      <c r="A56" s="8" t="s">
        <v>48</v>
      </c>
      <c r="B56" s="8" t="s">
        <v>87</v>
      </c>
      <c r="C56" s="11" t="s">
        <v>30</v>
      </c>
      <c r="D56" s="26"/>
      <c r="E56" s="26"/>
      <c r="F56" s="26"/>
      <c r="G56" s="26"/>
      <c r="H56" s="26"/>
      <c r="I56" s="34"/>
      <c r="J56" s="34"/>
      <c r="K56" s="26"/>
      <c r="L56" s="34"/>
      <c r="M56" s="26"/>
      <c r="N56" s="34"/>
      <c r="O56" s="34"/>
      <c r="P56" s="26"/>
      <c r="Q56" s="34"/>
      <c r="R56" s="34"/>
      <c r="S56" s="34"/>
      <c r="T56" s="34"/>
      <c r="U56" s="26"/>
      <c r="V56" s="31">
        <f t="shared" ref="V56" si="6">V55+6</f>
        <v>2022</v>
      </c>
      <c r="W56" s="34"/>
      <c r="X56" s="34"/>
    </row>
    <row r="57" spans="1:24" s="7" customFormat="1" ht="24.6" thickBot="1" x14ac:dyDescent="0.3">
      <c r="A57" s="8" t="s">
        <v>43</v>
      </c>
      <c r="B57" s="8" t="s">
        <v>82</v>
      </c>
      <c r="C57" s="11" t="s">
        <v>30</v>
      </c>
      <c r="D57" s="35" t="s">
        <v>13</v>
      </c>
      <c r="E57" s="35" t="s">
        <v>13</v>
      </c>
      <c r="F57" s="35" t="s">
        <v>13</v>
      </c>
      <c r="G57" s="35" t="s">
        <v>13</v>
      </c>
      <c r="H57" s="35" t="s">
        <v>13</v>
      </c>
      <c r="I57" s="35" t="s">
        <v>13</v>
      </c>
      <c r="J57" s="35" t="s">
        <v>13</v>
      </c>
      <c r="K57" s="35" t="s">
        <v>13</v>
      </c>
      <c r="L57" s="35" t="s">
        <v>13</v>
      </c>
      <c r="M57" s="35" t="s">
        <v>13</v>
      </c>
      <c r="N57" s="35" t="s">
        <v>13</v>
      </c>
      <c r="O57" s="35" t="s">
        <v>13</v>
      </c>
      <c r="P57" s="35" t="s">
        <v>13</v>
      </c>
      <c r="Q57" s="35" t="s">
        <v>13</v>
      </c>
      <c r="R57" s="35" t="s">
        <v>13</v>
      </c>
      <c r="S57" s="35" t="s">
        <v>13</v>
      </c>
      <c r="T57" s="35" t="s">
        <v>13</v>
      </c>
      <c r="U57" s="35" t="s">
        <v>13</v>
      </c>
      <c r="V57" s="35" t="s">
        <v>13</v>
      </c>
      <c r="W57" s="35" t="s">
        <v>13</v>
      </c>
      <c r="X57" s="35" t="s">
        <v>13</v>
      </c>
    </row>
    <row r="58" spans="1:24" s="27" customFormat="1" ht="156.6" thickBot="1" x14ac:dyDescent="0.35">
      <c r="A58" s="14" t="s">
        <v>44</v>
      </c>
      <c r="B58" s="14" t="s">
        <v>83</v>
      </c>
      <c r="C58" s="15" t="s">
        <v>30</v>
      </c>
      <c r="D58" s="25" t="s">
        <v>159</v>
      </c>
      <c r="E58" s="25" t="s">
        <v>160</v>
      </c>
      <c r="F58" s="25" t="s">
        <v>161</v>
      </c>
      <c r="G58" s="25" t="s">
        <v>162</v>
      </c>
      <c r="H58" s="25" t="s">
        <v>163</v>
      </c>
      <c r="I58" s="25" t="s">
        <v>164</v>
      </c>
      <c r="J58" s="25" t="s">
        <v>165</v>
      </c>
      <c r="K58" s="25" t="s">
        <v>166</v>
      </c>
      <c r="L58" s="25" t="s">
        <v>167</v>
      </c>
      <c r="M58" s="25" t="s">
        <v>168</v>
      </c>
      <c r="N58" s="25" t="s">
        <v>169</v>
      </c>
      <c r="O58" s="25" t="s">
        <v>170</v>
      </c>
      <c r="P58" s="25" t="s">
        <v>171</v>
      </c>
      <c r="Q58" s="25" t="s">
        <v>172</v>
      </c>
      <c r="R58" s="25" t="s">
        <v>173</v>
      </c>
      <c r="S58" s="25" t="s">
        <v>174</v>
      </c>
      <c r="T58" s="25" t="s">
        <v>175</v>
      </c>
      <c r="U58" s="25" t="s">
        <v>176</v>
      </c>
      <c r="V58" s="25" t="s">
        <v>177</v>
      </c>
      <c r="W58" s="25" t="s">
        <v>178</v>
      </c>
      <c r="X58" s="25" t="s">
        <v>179</v>
      </c>
    </row>
    <row r="59" spans="1:24" s="16" customFormat="1" ht="48.6" thickBot="1" x14ac:dyDescent="0.3">
      <c r="A59" s="14" t="s">
        <v>45</v>
      </c>
      <c r="B59" s="14" t="s">
        <v>84</v>
      </c>
      <c r="C59" s="15" t="s">
        <v>30</v>
      </c>
      <c r="D59" s="25" t="s">
        <v>14</v>
      </c>
      <c r="E59" s="25" t="s">
        <v>14</v>
      </c>
      <c r="F59" s="25" t="s">
        <v>14</v>
      </c>
      <c r="G59" s="25" t="s">
        <v>14</v>
      </c>
      <c r="H59" s="25" t="s">
        <v>14</v>
      </c>
      <c r="I59" s="25" t="s">
        <v>14</v>
      </c>
      <c r="J59" s="25" t="s">
        <v>14</v>
      </c>
      <c r="K59" s="25" t="s">
        <v>14</v>
      </c>
      <c r="L59" s="25" t="s">
        <v>14</v>
      </c>
      <c r="M59" s="25" t="s">
        <v>14</v>
      </c>
      <c r="N59" s="25" t="s">
        <v>14</v>
      </c>
      <c r="O59" s="25" t="s">
        <v>14</v>
      </c>
      <c r="P59" s="25" t="s">
        <v>14</v>
      </c>
      <c r="Q59" s="25" t="s">
        <v>14</v>
      </c>
      <c r="R59" s="25" t="s">
        <v>14</v>
      </c>
      <c r="S59" s="25" t="s">
        <v>14</v>
      </c>
      <c r="T59" s="25" t="s">
        <v>14</v>
      </c>
      <c r="U59" s="25" t="s">
        <v>14</v>
      </c>
      <c r="V59" s="25" t="s">
        <v>14</v>
      </c>
      <c r="W59" s="25" t="s">
        <v>14</v>
      </c>
      <c r="X59" s="25" t="s">
        <v>14</v>
      </c>
    </row>
    <row r="60" spans="1:24" s="16" customFormat="1" ht="12.75" thickBot="1" x14ac:dyDescent="0.3">
      <c r="A60" s="14" t="s">
        <v>46</v>
      </c>
      <c r="B60" s="14" t="s">
        <v>85</v>
      </c>
      <c r="C60" s="15" t="s">
        <v>30</v>
      </c>
      <c r="D60" s="25" t="s">
        <v>15</v>
      </c>
      <c r="E60" s="25" t="s">
        <v>15</v>
      </c>
      <c r="F60" s="25" t="s">
        <v>15</v>
      </c>
      <c r="G60" s="25" t="s">
        <v>15</v>
      </c>
      <c r="H60" s="25" t="s">
        <v>15</v>
      </c>
      <c r="I60" s="25" t="s">
        <v>15</v>
      </c>
      <c r="J60" s="25" t="s">
        <v>15</v>
      </c>
      <c r="K60" s="25" t="s">
        <v>15</v>
      </c>
      <c r="L60" s="25" t="s">
        <v>15</v>
      </c>
      <c r="M60" s="25" t="s">
        <v>15</v>
      </c>
      <c r="N60" s="25" t="s">
        <v>15</v>
      </c>
      <c r="O60" s="25" t="s">
        <v>15</v>
      </c>
      <c r="P60" s="25" t="s">
        <v>15</v>
      </c>
      <c r="Q60" s="25" t="s">
        <v>15</v>
      </c>
      <c r="R60" s="25" t="s">
        <v>15</v>
      </c>
      <c r="S60" s="25" t="s">
        <v>15</v>
      </c>
      <c r="T60" s="25" t="s">
        <v>15</v>
      </c>
      <c r="U60" s="25" t="s">
        <v>15</v>
      </c>
      <c r="V60" s="25" t="s">
        <v>15</v>
      </c>
      <c r="W60" s="25" t="s">
        <v>15</v>
      </c>
      <c r="X60" s="25" t="s">
        <v>15</v>
      </c>
    </row>
    <row r="61" spans="1:24" s="16" customFormat="1" ht="12.75" thickBot="1" x14ac:dyDescent="0.3">
      <c r="A61" s="14" t="s">
        <v>47</v>
      </c>
      <c r="B61" s="14" t="s">
        <v>86</v>
      </c>
      <c r="C61" s="15" t="s">
        <v>30</v>
      </c>
      <c r="D61" s="25">
        <v>2016</v>
      </c>
      <c r="E61" s="25">
        <v>2014</v>
      </c>
      <c r="F61" s="25">
        <v>2014</v>
      </c>
      <c r="G61" s="25">
        <v>2014</v>
      </c>
      <c r="H61" s="25">
        <v>2015</v>
      </c>
      <c r="I61" s="25">
        <v>2015</v>
      </c>
      <c r="J61" s="25">
        <v>2015</v>
      </c>
      <c r="K61" s="25">
        <v>2015</v>
      </c>
      <c r="L61" s="25">
        <v>2015</v>
      </c>
      <c r="M61" s="25">
        <v>2016</v>
      </c>
      <c r="N61" s="25">
        <v>2014</v>
      </c>
      <c r="O61" s="25">
        <v>2014</v>
      </c>
      <c r="P61" s="25">
        <v>2014</v>
      </c>
      <c r="Q61" s="25">
        <v>2015</v>
      </c>
      <c r="R61" s="25">
        <v>2015</v>
      </c>
      <c r="S61" s="25">
        <v>2015</v>
      </c>
      <c r="T61" s="25">
        <v>2015</v>
      </c>
      <c r="U61" s="25">
        <v>2015</v>
      </c>
      <c r="V61" s="25">
        <v>2016</v>
      </c>
      <c r="W61" s="25">
        <v>2017</v>
      </c>
      <c r="X61" s="25">
        <v>2017</v>
      </c>
    </row>
    <row r="62" spans="1:24" s="16" customFormat="1" ht="12.6" thickBot="1" x14ac:dyDescent="0.3">
      <c r="A62" s="14" t="s">
        <v>48</v>
      </c>
      <c r="B62" s="14" t="s">
        <v>87</v>
      </c>
      <c r="C62" s="15" t="s">
        <v>30</v>
      </c>
      <c r="D62" s="36">
        <f>D61+16</f>
        <v>2032</v>
      </c>
      <c r="E62" s="36">
        <f t="shared" ref="E62:O62" si="7">E61+16</f>
        <v>2030</v>
      </c>
      <c r="F62" s="36">
        <f t="shared" si="7"/>
        <v>2030</v>
      </c>
      <c r="G62" s="36">
        <f t="shared" si="7"/>
        <v>2030</v>
      </c>
      <c r="H62" s="36">
        <f t="shared" si="7"/>
        <v>2031</v>
      </c>
      <c r="I62" s="36">
        <f t="shared" si="7"/>
        <v>2031</v>
      </c>
      <c r="J62" s="36">
        <f t="shared" si="7"/>
        <v>2031</v>
      </c>
      <c r="K62" s="36">
        <f t="shared" si="7"/>
        <v>2031</v>
      </c>
      <c r="L62" s="36">
        <f t="shared" si="7"/>
        <v>2031</v>
      </c>
      <c r="M62" s="36">
        <f t="shared" si="7"/>
        <v>2032</v>
      </c>
      <c r="N62" s="36">
        <f t="shared" si="7"/>
        <v>2030</v>
      </c>
      <c r="O62" s="36">
        <f t="shared" si="7"/>
        <v>2030</v>
      </c>
      <c r="P62" s="36">
        <f t="shared" ref="P62" si="8">P61+16</f>
        <v>2030</v>
      </c>
      <c r="Q62" s="36">
        <f t="shared" ref="Q62" si="9">Q61+16</f>
        <v>2031</v>
      </c>
      <c r="R62" s="36">
        <f t="shared" ref="R62" si="10">R61+16</f>
        <v>2031</v>
      </c>
      <c r="S62" s="36">
        <f t="shared" ref="S62" si="11">S61+16</f>
        <v>2031</v>
      </c>
      <c r="T62" s="36">
        <f t="shared" ref="T62" si="12">T61+16</f>
        <v>2031</v>
      </c>
      <c r="U62" s="36">
        <f t="shared" ref="U62" si="13">U61+16</f>
        <v>2031</v>
      </c>
      <c r="V62" s="36">
        <f t="shared" ref="V62" si="14">V61+16</f>
        <v>2032</v>
      </c>
      <c r="W62" s="36">
        <f t="shared" ref="W62" si="15">W61+16</f>
        <v>2033</v>
      </c>
      <c r="X62" s="36">
        <f t="shared" ref="X62" si="16">X61+16</f>
        <v>2033</v>
      </c>
    </row>
    <row r="63" spans="1:24" s="7" customFormat="1" ht="24.6" thickBot="1" x14ac:dyDescent="0.3">
      <c r="A63" s="8" t="s">
        <v>43</v>
      </c>
      <c r="B63" s="8" t="s">
        <v>82</v>
      </c>
      <c r="C63" s="11" t="s">
        <v>30</v>
      </c>
      <c r="D63" s="28" t="s">
        <v>27</v>
      </c>
      <c r="E63" s="28" t="s">
        <v>27</v>
      </c>
      <c r="F63" s="28" t="s">
        <v>27</v>
      </c>
      <c r="G63" s="28" t="s">
        <v>27</v>
      </c>
      <c r="H63" s="28" t="s">
        <v>27</v>
      </c>
      <c r="I63" s="28" t="s">
        <v>27</v>
      </c>
      <c r="J63" s="28" t="s">
        <v>27</v>
      </c>
      <c r="K63" s="28" t="s">
        <v>27</v>
      </c>
      <c r="L63" s="28" t="s">
        <v>27</v>
      </c>
      <c r="M63" s="28" t="s">
        <v>27</v>
      </c>
      <c r="N63" s="28" t="s">
        <v>27</v>
      </c>
      <c r="O63" s="28" t="s">
        <v>27</v>
      </c>
      <c r="P63" s="28" t="s">
        <v>27</v>
      </c>
      <c r="Q63" s="28" t="s">
        <v>27</v>
      </c>
      <c r="R63" s="28" t="s">
        <v>27</v>
      </c>
      <c r="S63" s="28" t="s">
        <v>27</v>
      </c>
      <c r="T63" s="28" t="s">
        <v>27</v>
      </c>
      <c r="U63" s="28" t="s">
        <v>27</v>
      </c>
      <c r="V63" s="28" t="s">
        <v>27</v>
      </c>
      <c r="W63" s="28" t="s">
        <v>27</v>
      </c>
      <c r="X63" s="28" t="s">
        <v>27</v>
      </c>
    </row>
    <row r="64" spans="1:24" s="7" customFormat="1" ht="24.6" thickBot="1" x14ac:dyDescent="0.3">
      <c r="A64" s="8" t="s">
        <v>44</v>
      </c>
      <c r="B64" s="8" t="s">
        <v>83</v>
      </c>
      <c r="C64" s="11" t="s">
        <v>30</v>
      </c>
      <c r="D64" s="9" t="s">
        <v>189</v>
      </c>
      <c r="E64" s="9" t="s">
        <v>181</v>
      </c>
      <c r="F64" s="9" t="s">
        <v>182</v>
      </c>
      <c r="G64" s="9" t="s">
        <v>182</v>
      </c>
      <c r="H64" s="9" t="s">
        <v>180</v>
      </c>
      <c r="I64" s="9" t="s">
        <v>182</v>
      </c>
      <c r="J64" s="9" t="s">
        <v>182</v>
      </c>
      <c r="K64" s="9" t="s">
        <v>181</v>
      </c>
      <c r="L64" s="9" t="s">
        <v>180</v>
      </c>
      <c r="M64" s="9" t="s">
        <v>190</v>
      </c>
      <c r="N64" s="9" t="s">
        <v>182</v>
      </c>
      <c r="O64" s="9" t="s">
        <v>184</v>
      </c>
      <c r="P64" s="9" t="s">
        <v>184</v>
      </c>
      <c r="Q64" s="9" t="s">
        <v>180</v>
      </c>
      <c r="R64" s="9" t="s">
        <v>184</v>
      </c>
      <c r="S64" s="9" t="s">
        <v>183</v>
      </c>
      <c r="T64" s="9" t="s">
        <v>182</v>
      </c>
      <c r="U64" s="9" t="s">
        <v>184</v>
      </c>
      <c r="V64" s="9" t="s">
        <v>191</v>
      </c>
      <c r="W64" s="9" t="s">
        <v>192</v>
      </c>
      <c r="X64" s="9" t="s">
        <v>192</v>
      </c>
    </row>
    <row r="65" spans="1:24" s="7" customFormat="1" ht="48.6" thickBot="1" x14ac:dyDescent="0.3">
      <c r="A65" s="8" t="s">
        <v>45</v>
      </c>
      <c r="B65" s="8" t="s">
        <v>84</v>
      </c>
      <c r="C65" s="11" t="s">
        <v>30</v>
      </c>
      <c r="D65" s="9" t="s">
        <v>14</v>
      </c>
      <c r="E65" s="9" t="s">
        <v>14</v>
      </c>
      <c r="F65" s="9" t="s">
        <v>14</v>
      </c>
      <c r="G65" s="9" t="s">
        <v>14</v>
      </c>
      <c r="H65" s="9" t="s">
        <v>14</v>
      </c>
      <c r="I65" s="25" t="s">
        <v>14</v>
      </c>
      <c r="J65" s="25" t="s">
        <v>14</v>
      </c>
      <c r="K65" s="25" t="s">
        <v>14</v>
      </c>
      <c r="L65" s="25" t="s">
        <v>14</v>
      </c>
      <c r="M65" s="25" t="s">
        <v>14</v>
      </c>
      <c r="N65" s="25" t="s">
        <v>14</v>
      </c>
      <c r="O65" s="25" t="s">
        <v>14</v>
      </c>
      <c r="P65" s="25" t="s">
        <v>14</v>
      </c>
      <c r="Q65" s="25" t="s">
        <v>14</v>
      </c>
      <c r="R65" s="25" t="s">
        <v>14</v>
      </c>
      <c r="S65" s="25" t="s">
        <v>14</v>
      </c>
      <c r="T65" s="25" t="s">
        <v>14</v>
      </c>
      <c r="U65" s="25" t="s">
        <v>14</v>
      </c>
      <c r="V65" s="25" t="s">
        <v>14</v>
      </c>
      <c r="W65" s="25" t="s">
        <v>14</v>
      </c>
      <c r="X65" s="25" t="s">
        <v>14</v>
      </c>
    </row>
    <row r="66" spans="1:24" s="7" customFormat="1" ht="12.6" thickBot="1" x14ac:dyDescent="0.3">
      <c r="A66" s="8" t="s">
        <v>46</v>
      </c>
      <c r="B66" s="8" t="s">
        <v>85</v>
      </c>
      <c r="C66" s="11" t="s">
        <v>30</v>
      </c>
      <c r="D66" s="9" t="s">
        <v>20</v>
      </c>
      <c r="E66" s="9" t="s">
        <v>20</v>
      </c>
      <c r="F66" s="9" t="s">
        <v>20</v>
      </c>
      <c r="G66" s="9" t="s">
        <v>20</v>
      </c>
      <c r="H66" s="9" t="s">
        <v>20</v>
      </c>
      <c r="I66" s="25" t="s">
        <v>20</v>
      </c>
      <c r="J66" s="25" t="s">
        <v>20</v>
      </c>
      <c r="K66" s="25" t="s">
        <v>20</v>
      </c>
      <c r="L66" s="25" t="s">
        <v>20</v>
      </c>
      <c r="M66" s="25" t="s">
        <v>20</v>
      </c>
      <c r="N66" s="25" t="s">
        <v>20</v>
      </c>
      <c r="O66" s="25" t="s">
        <v>20</v>
      </c>
      <c r="P66" s="25" t="s">
        <v>20</v>
      </c>
      <c r="Q66" s="25" t="s">
        <v>20</v>
      </c>
      <c r="R66" s="25" t="s">
        <v>20</v>
      </c>
      <c r="S66" s="25" t="s">
        <v>20</v>
      </c>
      <c r="T66" s="25" t="s">
        <v>20</v>
      </c>
      <c r="U66" s="25" t="s">
        <v>20</v>
      </c>
      <c r="V66" s="25" t="s">
        <v>20</v>
      </c>
      <c r="W66" s="25" t="s">
        <v>20</v>
      </c>
      <c r="X66" s="25" t="s">
        <v>20</v>
      </c>
    </row>
    <row r="67" spans="1:24" s="7" customFormat="1" ht="12.6" thickBot="1" x14ac:dyDescent="0.3">
      <c r="A67" s="8" t="s">
        <v>47</v>
      </c>
      <c r="B67" s="8" t="s">
        <v>86</v>
      </c>
      <c r="C67" s="11" t="s">
        <v>30</v>
      </c>
      <c r="D67" s="25">
        <v>2016</v>
      </c>
      <c r="E67" s="25">
        <v>2014</v>
      </c>
      <c r="F67" s="25">
        <v>2014</v>
      </c>
      <c r="G67" s="25">
        <v>2014</v>
      </c>
      <c r="H67" s="25">
        <v>2015</v>
      </c>
      <c r="I67" s="25">
        <v>2015</v>
      </c>
      <c r="J67" s="25">
        <v>2015</v>
      </c>
      <c r="K67" s="25">
        <v>2015</v>
      </c>
      <c r="L67" s="25">
        <v>2015</v>
      </c>
      <c r="M67" s="25">
        <v>2016</v>
      </c>
      <c r="N67" s="25">
        <v>2014</v>
      </c>
      <c r="O67" s="25">
        <v>2014</v>
      </c>
      <c r="P67" s="25">
        <v>2014</v>
      </c>
      <c r="Q67" s="25">
        <v>2015</v>
      </c>
      <c r="R67" s="25">
        <v>2015</v>
      </c>
      <c r="S67" s="25">
        <v>2015</v>
      </c>
      <c r="T67" s="25">
        <v>2015</v>
      </c>
      <c r="U67" s="25">
        <v>2015</v>
      </c>
      <c r="V67" s="25">
        <v>2016</v>
      </c>
      <c r="W67" s="25">
        <v>2017</v>
      </c>
      <c r="X67" s="25">
        <v>2017</v>
      </c>
    </row>
    <row r="68" spans="1:24" s="7" customFormat="1" ht="12.6" thickBot="1" x14ac:dyDescent="0.3">
      <c r="A68" s="8" t="s">
        <v>48</v>
      </c>
      <c r="B68" s="8" t="s">
        <v>87</v>
      </c>
      <c r="C68" s="11" t="s">
        <v>30</v>
      </c>
      <c r="D68" s="36">
        <f>D67+4</f>
        <v>2020</v>
      </c>
      <c r="E68" s="36">
        <f t="shared" ref="E68:X68" si="17">E67+4</f>
        <v>2018</v>
      </c>
      <c r="F68" s="36">
        <f t="shared" si="17"/>
        <v>2018</v>
      </c>
      <c r="G68" s="36">
        <f t="shared" si="17"/>
        <v>2018</v>
      </c>
      <c r="H68" s="36">
        <f t="shared" si="17"/>
        <v>2019</v>
      </c>
      <c r="I68" s="36">
        <f t="shared" si="17"/>
        <v>2019</v>
      </c>
      <c r="J68" s="36">
        <f t="shared" si="17"/>
        <v>2019</v>
      </c>
      <c r="K68" s="36">
        <f t="shared" si="17"/>
        <v>2019</v>
      </c>
      <c r="L68" s="36">
        <f t="shared" si="17"/>
        <v>2019</v>
      </c>
      <c r="M68" s="36">
        <f t="shared" si="17"/>
        <v>2020</v>
      </c>
      <c r="N68" s="36">
        <f t="shared" si="17"/>
        <v>2018</v>
      </c>
      <c r="O68" s="36">
        <f t="shared" si="17"/>
        <v>2018</v>
      </c>
      <c r="P68" s="36">
        <f t="shared" si="17"/>
        <v>2018</v>
      </c>
      <c r="Q68" s="36">
        <f t="shared" si="17"/>
        <v>2019</v>
      </c>
      <c r="R68" s="36">
        <f t="shared" si="17"/>
        <v>2019</v>
      </c>
      <c r="S68" s="36">
        <f t="shared" si="17"/>
        <v>2019</v>
      </c>
      <c r="T68" s="36">
        <f t="shared" si="17"/>
        <v>2019</v>
      </c>
      <c r="U68" s="36">
        <f t="shared" si="17"/>
        <v>2019</v>
      </c>
      <c r="V68" s="36">
        <f t="shared" si="17"/>
        <v>2020</v>
      </c>
      <c r="W68" s="36">
        <f t="shared" si="17"/>
        <v>2021</v>
      </c>
      <c r="X68" s="36">
        <f t="shared" si="17"/>
        <v>2021</v>
      </c>
    </row>
    <row r="69" spans="1:24" s="7" customFormat="1" ht="12.6" thickBot="1" x14ac:dyDescent="0.3">
      <c r="A69" s="42" t="s">
        <v>88</v>
      </c>
      <c r="B69" s="43"/>
      <c r="C69" s="43"/>
      <c r="D69" s="9"/>
      <c r="E69" s="9"/>
      <c r="F69" s="9"/>
      <c r="G69" s="9"/>
      <c r="H69" s="9"/>
      <c r="I69" s="25"/>
      <c r="J69" s="25"/>
      <c r="K69" s="25"/>
      <c r="L69" s="25"/>
      <c r="M69" s="9"/>
      <c r="N69" s="25"/>
      <c r="O69" s="25"/>
      <c r="P69" s="9"/>
      <c r="Q69" s="25"/>
      <c r="R69" s="25"/>
      <c r="S69" s="25"/>
      <c r="T69" s="25"/>
      <c r="U69" s="9"/>
      <c r="V69" s="9"/>
      <c r="W69" s="25"/>
      <c r="X69" s="25"/>
    </row>
    <row r="70" spans="1:24" s="7" customFormat="1" ht="24.6" thickBot="1" x14ac:dyDescent="0.3">
      <c r="A70" s="8" t="s">
        <v>49</v>
      </c>
      <c r="B70" s="8" t="s">
        <v>89</v>
      </c>
      <c r="C70" s="11" t="s">
        <v>30</v>
      </c>
      <c r="D70" s="9" t="s">
        <v>16</v>
      </c>
      <c r="E70" s="9" t="s">
        <v>16</v>
      </c>
      <c r="F70" s="9" t="s">
        <v>16</v>
      </c>
      <c r="G70" s="9" t="s">
        <v>16</v>
      </c>
      <c r="H70" s="9" t="s">
        <v>16</v>
      </c>
      <c r="I70" s="25" t="s">
        <v>16</v>
      </c>
      <c r="J70" s="25" t="s">
        <v>16</v>
      </c>
      <c r="K70" s="25" t="s">
        <v>16</v>
      </c>
      <c r="L70" s="25" t="s">
        <v>16</v>
      </c>
      <c r="M70" s="25" t="s">
        <v>16</v>
      </c>
      <c r="N70" s="25" t="s">
        <v>16</v>
      </c>
      <c r="O70" s="25" t="s">
        <v>16</v>
      </c>
      <c r="P70" s="25" t="s">
        <v>16</v>
      </c>
      <c r="Q70" s="25" t="s">
        <v>16</v>
      </c>
      <c r="R70" s="25" t="s">
        <v>16</v>
      </c>
      <c r="S70" s="25" t="s">
        <v>16</v>
      </c>
      <c r="T70" s="25" t="s">
        <v>16</v>
      </c>
      <c r="U70" s="25" t="s">
        <v>16</v>
      </c>
      <c r="V70" s="25" t="s">
        <v>16</v>
      </c>
      <c r="W70" s="25" t="s">
        <v>16</v>
      </c>
      <c r="X70" s="25" t="s">
        <v>16</v>
      </c>
    </row>
    <row r="71" spans="1:24" s="7" customFormat="1" ht="12.6" thickBot="1" x14ac:dyDescent="0.3">
      <c r="A71" s="8" t="s">
        <v>50</v>
      </c>
      <c r="B71" s="8" t="s">
        <v>90</v>
      </c>
      <c r="C71" s="11" t="s">
        <v>76</v>
      </c>
      <c r="D71" s="9">
        <v>3</v>
      </c>
      <c r="E71" s="9">
        <v>2</v>
      </c>
      <c r="F71" s="9">
        <v>2</v>
      </c>
      <c r="G71" s="9">
        <v>2</v>
      </c>
      <c r="H71" s="9">
        <v>3</v>
      </c>
      <c r="I71" s="25">
        <v>2</v>
      </c>
      <c r="J71" s="25">
        <v>2</v>
      </c>
      <c r="K71" s="25">
        <v>2</v>
      </c>
      <c r="L71" s="25">
        <v>3</v>
      </c>
      <c r="M71" s="25">
        <v>2</v>
      </c>
      <c r="N71" s="25">
        <v>1</v>
      </c>
      <c r="O71" s="25">
        <v>2</v>
      </c>
      <c r="P71" s="25">
        <v>2</v>
      </c>
      <c r="Q71" s="25">
        <v>3</v>
      </c>
      <c r="R71" s="25">
        <v>2</v>
      </c>
      <c r="S71" s="25">
        <v>3</v>
      </c>
      <c r="T71" s="25">
        <v>1</v>
      </c>
      <c r="U71" s="9">
        <v>2</v>
      </c>
      <c r="V71" s="25">
        <v>4</v>
      </c>
      <c r="W71" s="25">
        <v>1</v>
      </c>
      <c r="X71" s="25">
        <v>1</v>
      </c>
    </row>
    <row r="72" spans="1:24" s="7" customFormat="1" ht="12.6" thickBot="1" x14ac:dyDescent="0.3">
      <c r="A72" s="42" t="s">
        <v>91</v>
      </c>
      <c r="B72" s="43"/>
      <c r="C72" s="43"/>
      <c r="D72" s="9"/>
      <c r="E72" s="9"/>
      <c r="F72" s="9"/>
      <c r="G72" s="9"/>
      <c r="H72" s="9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9"/>
      <c r="V72" s="25"/>
      <c r="W72" s="25"/>
      <c r="X72" s="25"/>
    </row>
    <row r="73" spans="1:24" s="7" customFormat="1" ht="24.6" thickBot="1" x14ac:dyDescent="0.3">
      <c r="A73" s="8" t="s">
        <v>51</v>
      </c>
      <c r="B73" s="8" t="s">
        <v>92</v>
      </c>
      <c r="C73" s="11" t="s">
        <v>30</v>
      </c>
      <c r="D73" s="9" t="s">
        <v>16</v>
      </c>
      <c r="E73" s="9" t="s">
        <v>16</v>
      </c>
      <c r="F73" s="9" t="s">
        <v>16</v>
      </c>
      <c r="G73" s="9" t="s">
        <v>16</v>
      </c>
      <c r="H73" s="9" t="s">
        <v>16</v>
      </c>
      <c r="I73" s="25" t="s">
        <v>16</v>
      </c>
      <c r="J73" s="25" t="s">
        <v>16</v>
      </c>
      <c r="K73" s="25" t="s">
        <v>16</v>
      </c>
      <c r="L73" s="25" t="s">
        <v>16</v>
      </c>
      <c r="M73" s="25" t="s">
        <v>16</v>
      </c>
      <c r="N73" s="25" t="s">
        <v>16</v>
      </c>
      <c r="O73" s="25" t="s">
        <v>16</v>
      </c>
      <c r="P73" s="25" t="s">
        <v>16</v>
      </c>
      <c r="Q73" s="25" t="s">
        <v>16</v>
      </c>
      <c r="R73" s="25" t="s">
        <v>16</v>
      </c>
      <c r="S73" s="25" t="s">
        <v>16</v>
      </c>
      <c r="T73" s="25" t="s">
        <v>16</v>
      </c>
      <c r="U73" s="25" t="s">
        <v>16</v>
      </c>
      <c r="V73" s="25" t="s">
        <v>16</v>
      </c>
      <c r="W73" s="25" t="s">
        <v>16</v>
      </c>
      <c r="X73" s="25" t="s">
        <v>16</v>
      </c>
    </row>
    <row r="74" spans="1:24" s="7" customFormat="1" ht="12.6" thickBot="1" x14ac:dyDescent="0.3">
      <c r="A74" s="42" t="s">
        <v>93</v>
      </c>
      <c r="B74" s="43"/>
      <c r="C74" s="43"/>
      <c r="D74" s="9"/>
      <c r="E74" s="9"/>
      <c r="F74" s="9"/>
      <c r="G74" s="9"/>
      <c r="H74" s="9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</row>
    <row r="75" spans="1:24" s="7" customFormat="1" ht="36.6" thickBot="1" x14ac:dyDescent="0.3">
      <c r="A75" s="8" t="s">
        <v>52</v>
      </c>
      <c r="B75" s="8" t="s">
        <v>94</v>
      </c>
      <c r="C75" s="11" t="s">
        <v>30</v>
      </c>
      <c r="D75" s="9" t="s">
        <v>17</v>
      </c>
      <c r="E75" s="9" t="s">
        <v>17</v>
      </c>
      <c r="F75" s="9" t="s">
        <v>17</v>
      </c>
      <c r="G75" s="9" t="s">
        <v>17</v>
      </c>
      <c r="H75" s="9" t="s">
        <v>17</v>
      </c>
      <c r="I75" s="9" t="s">
        <v>17</v>
      </c>
      <c r="J75" s="9" t="s">
        <v>17</v>
      </c>
      <c r="K75" s="9" t="s">
        <v>17</v>
      </c>
      <c r="L75" s="9" t="s">
        <v>17</v>
      </c>
      <c r="M75" s="9" t="s">
        <v>17</v>
      </c>
      <c r="N75" s="9" t="s">
        <v>17</v>
      </c>
      <c r="O75" s="9" t="s">
        <v>17</v>
      </c>
      <c r="P75" s="9" t="s">
        <v>17</v>
      </c>
      <c r="Q75" s="9" t="s">
        <v>17</v>
      </c>
      <c r="R75" s="9" t="s">
        <v>17</v>
      </c>
      <c r="S75" s="9" t="s">
        <v>17</v>
      </c>
      <c r="T75" s="9" t="s">
        <v>17</v>
      </c>
      <c r="U75" s="9" t="s">
        <v>17</v>
      </c>
      <c r="V75" s="9" t="s">
        <v>17</v>
      </c>
      <c r="W75" s="9" t="s">
        <v>17</v>
      </c>
      <c r="X75" s="9" t="s">
        <v>17</v>
      </c>
    </row>
    <row r="76" spans="1:24" s="7" customFormat="1" ht="12.6" thickBot="1" x14ac:dyDescent="0.3">
      <c r="A76" s="42" t="s">
        <v>95</v>
      </c>
      <c r="B76" s="43"/>
      <c r="C76" s="43"/>
      <c r="D76" s="9"/>
      <c r="E76" s="9"/>
      <c r="F76" s="9"/>
      <c r="G76" s="9"/>
      <c r="H76" s="9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</row>
    <row r="77" spans="1:24" s="7" customFormat="1" ht="24.6" thickBot="1" x14ac:dyDescent="0.3">
      <c r="A77" s="8" t="s">
        <v>53</v>
      </c>
      <c r="B77" s="8" t="s">
        <v>96</v>
      </c>
      <c r="C77" s="11" t="s">
        <v>30</v>
      </c>
      <c r="D77" s="9" t="s">
        <v>16</v>
      </c>
      <c r="E77" s="9" t="s">
        <v>16</v>
      </c>
      <c r="F77" s="9" t="s">
        <v>16</v>
      </c>
      <c r="G77" s="9" t="s">
        <v>16</v>
      </c>
      <c r="H77" s="9" t="s">
        <v>16</v>
      </c>
      <c r="I77" s="25" t="s">
        <v>16</v>
      </c>
      <c r="J77" s="25" t="s">
        <v>16</v>
      </c>
      <c r="K77" s="25" t="s">
        <v>16</v>
      </c>
      <c r="L77" s="25" t="s">
        <v>16</v>
      </c>
      <c r="M77" s="25" t="s">
        <v>16</v>
      </c>
      <c r="N77" s="25" t="s">
        <v>16</v>
      </c>
      <c r="O77" s="25" t="s">
        <v>16</v>
      </c>
      <c r="P77" s="25" t="s">
        <v>16</v>
      </c>
      <c r="Q77" s="25" t="s">
        <v>16</v>
      </c>
      <c r="R77" s="25" t="s">
        <v>16</v>
      </c>
      <c r="S77" s="25" t="s">
        <v>16</v>
      </c>
      <c r="T77" s="25" t="s">
        <v>16</v>
      </c>
      <c r="U77" s="25" t="s">
        <v>16</v>
      </c>
      <c r="V77" s="25" t="s">
        <v>16</v>
      </c>
      <c r="W77" s="25" t="s">
        <v>16</v>
      </c>
      <c r="X77" s="25" t="s">
        <v>16</v>
      </c>
    </row>
    <row r="78" spans="1:24" s="7" customFormat="1" ht="12.6" thickBot="1" x14ac:dyDescent="0.3">
      <c r="A78" s="42" t="s">
        <v>97</v>
      </c>
      <c r="B78" s="43"/>
      <c r="C78" s="43"/>
      <c r="D78" s="9"/>
      <c r="E78" s="9"/>
      <c r="F78" s="9"/>
      <c r="G78" s="9"/>
      <c r="H78" s="9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</row>
    <row r="79" spans="1:24" s="7" customFormat="1" ht="24.6" thickBot="1" x14ac:dyDescent="0.3">
      <c r="A79" s="8" t="s">
        <v>54</v>
      </c>
      <c r="B79" s="8" t="s">
        <v>98</v>
      </c>
      <c r="C79" s="11" t="s">
        <v>30</v>
      </c>
      <c r="D79" s="9" t="s">
        <v>16</v>
      </c>
      <c r="E79" s="9" t="s">
        <v>16</v>
      </c>
      <c r="F79" s="9" t="s">
        <v>16</v>
      </c>
      <c r="G79" s="9" t="s">
        <v>16</v>
      </c>
      <c r="H79" s="9" t="s">
        <v>16</v>
      </c>
      <c r="I79" s="25" t="s">
        <v>16</v>
      </c>
      <c r="J79" s="25" t="s">
        <v>16</v>
      </c>
      <c r="K79" s="25" t="s">
        <v>16</v>
      </c>
      <c r="L79" s="25" t="s">
        <v>16</v>
      </c>
      <c r="M79" s="25" t="s">
        <v>16</v>
      </c>
      <c r="N79" s="25" t="s">
        <v>16</v>
      </c>
      <c r="O79" s="25" t="s">
        <v>16</v>
      </c>
      <c r="P79" s="25" t="s">
        <v>16</v>
      </c>
      <c r="Q79" s="25" t="s">
        <v>16</v>
      </c>
      <c r="R79" s="25" t="s">
        <v>16</v>
      </c>
      <c r="S79" s="25" t="s">
        <v>16</v>
      </c>
      <c r="T79" s="25" t="s">
        <v>16</v>
      </c>
      <c r="U79" s="25" t="s">
        <v>16</v>
      </c>
      <c r="V79" s="25" t="s">
        <v>16</v>
      </c>
      <c r="W79" s="25" t="s">
        <v>16</v>
      </c>
      <c r="X79" s="25" t="s">
        <v>16</v>
      </c>
    </row>
    <row r="80" spans="1:24" s="7" customFormat="1" ht="12.6" thickBot="1" x14ac:dyDescent="0.3">
      <c r="A80" s="8" t="s">
        <v>55</v>
      </c>
      <c r="B80" s="8" t="s">
        <v>99</v>
      </c>
      <c r="C80" s="11" t="s">
        <v>100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9">
        <v>0</v>
      </c>
      <c r="V80" s="25">
        <v>0</v>
      </c>
      <c r="W80" s="25">
        <v>0</v>
      </c>
      <c r="X80" s="25">
        <v>0</v>
      </c>
    </row>
    <row r="81" spans="1:24" s="7" customFormat="1" ht="12.6" thickBot="1" x14ac:dyDescent="0.3">
      <c r="A81" s="42" t="s">
        <v>101</v>
      </c>
      <c r="B81" s="43"/>
      <c r="C81" s="43"/>
      <c r="D81" s="9"/>
      <c r="E81" s="9"/>
      <c r="F81" s="9"/>
      <c r="G81" s="9"/>
      <c r="H81" s="9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9"/>
      <c r="V81" s="25"/>
      <c r="W81" s="25"/>
      <c r="X81" s="25"/>
    </row>
    <row r="82" spans="1:24" s="7" customFormat="1" ht="12.6" thickBot="1" x14ac:dyDescent="0.3">
      <c r="A82" s="8" t="s">
        <v>56</v>
      </c>
      <c r="B82" s="8" t="s">
        <v>102</v>
      </c>
      <c r="C82" s="11" t="s">
        <v>30</v>
      </c>
      <c r="D82" s="9" t="s">
        <v>18</v>
      </c>
      <c r="E82" s="9" t="s">
        <v>18</v>
      </c>
      <c r="F82" s="9" t="s">
        <v>18</v>
      </c>
      <c r="G82" s="9" t="s">
        <v>18</v>
      </c>
      <c r="H82" s="9" t="s">
        <v>18</v>
      </c>
      <c r="I82" s="25" t="s">
        <v>18</v>
      </c>
      <c r="J82" s="25" t="s">
        <v>18</v>
      </c>
      <c r="K82" s="25" t="s">
        <v>18</v>
      </c>
      <c r="L82" s="25" t="s">
        <v>18</v>
      </c>
      <c r="M82" s="25" t="s">
        <v>18</v>
      </c>
      <c r="N82" s="25" t="s">
        <v>18</v>
      </c>
      <c r="O82" s="25" t="s">
        <v>18</v>
      </c>
      <c r="P82" s="25" t="s">
        <v>18</v>
      </c>
      <c r="Q82" s="25" t="s">
        <v>18</v>
      </c>
      <c r="R82" s="25" t="s">
        <v>18</v>
      </c>
      <c r="S82" s="25" t="s">
        <v>18</v>
      </c>
      <c r="T82" s="25" t="s">
        <v>18</v>
      </c>
      <c r="U82" s="25" t="s">
        <v>18</v>
      </c>
      <c r="V82" s="25" t="s">
        <v>18</v>
      </c>
      <c r="W82" s="25" t="s">
        <v>18</v>
      </c>
      <c r="X82" s="25" t="s">
        <v>18</v>
      </c>
    </row>
    <row r="83" spans="1:24" s="7" customFormat="1" ht="12.6" thickBot="1" x14ac:dyDescent="0.3">
      <c r="A83" s="42" t="s">
        <v>103</v>
      </c>
      <c r="B83" s="43"/>
      <c r="C83" s="43"/>
      <c r="D83" s="9"/>
      <c r="E83" s="9"/>
      <c r="F83" s="9"/>
      <c r="G83" s="9"/>
      <c r="H83" s="9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</row>
    <row r="84" spans="1:24" s="7" customFormat="1" ht="24.6" thickBot="1" x14ac:dyDescent="0.3">
      <c r="A84" s="8" t="s">
        <v>57</v>
      </c>
      <c r="B84" s="8" t="s">
        <v>104</v>
      </c>
      <c r="C84" s="11" t="s">
        <v>30</v>
      </c>
      <c r="D84" s="9" t="s">
        <v>26</v>
      </c>
      <c r="E84" s="9" t="s">
        <v>26</v>
      </c>
      <c r="F84" s="9" t="s">
        <v>26</v>
      </c>
      <c r="G84" s="9" t="s">
        <v>26</v>
      </c>
      <c r="H84" s="9" t="s">
        <v>26</v>
      </c>
      <c r="I84" s="9" t="s">
        <v>26</v>
      </c>
      <c r="J84" s="9" t="s">
        <v>26</v>
      </c>
      <c r="K84" s="9" t="s">
        <v>26</v>
      </c>
      <c r="L84" s="9" t="s">
        <v>26</v>
      </c>
      <c r="M84" s="9" t="s">
        <v>26</v>
      </c>
      <c r="N84" s="9" t="s">
        <v>26</v>
      </c>
      <c r="O84" s="9" t="s">
        <v>26</v>
      </c>
      <c r="P84" s="9" t="s">
        <v>26</v>
      </c>
      <c r="Q84" s="9" t="s">
        <v>26</v>
      </c>
      <c r="R84" s="9" t="s">
        <v>26</v>
      </c>
      <c r="S84" s="9" t="s">
        <v>26</v>
      </c>
      <c r="T84" s="9" t="s">
        <v>26</v>
      </c>
      <c r="U84" s="9" t="s">
        <v>26</v>
      </c>
      <c r="V84" s="9" t="s">
        <v>26</v>
      </c>
      <c r="W84" s="9" t="s">
        <v>26</v>
      </c>
      <c r="X84" s="9" t="s">
        <v>26</v>
      </c>
    </row>
    <row r="85" spans="1:24" s="7" customFormat="1" ht="12.6" thickBot="1" x14ac:dyDescent="0.3">
      <c r="A85" s="42" t="s">
        <v>105</v>
      </c>
      <c r="B85" s="43"/>
      <c r="C85" s="43"/>
      <c r="D85" s="9"/>
      <c r="E85" s="9"/>
      <c r="F85" s="9"/>
      <c r="G85" s="9"/>
      <c r="H85" s="9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</row>
    <row r="86" spans="1:24" s="7" customFormat="1" ht="61.95" customHeight="1" thickBot="1" x14ac:dyDescent="0.3">
      <c r="A86" s="8" t="s">
        <v>58</v>
      </c>
      <c r="B86" s="8" t="s">
        <v>106</v>
      </c>
      <c r="C86" s="11" t="s">
        <v>30</v>
      </c>
      <c r="D86" s="9" t="s">
        <v>193</v>
      </c>
      <c r="E86" s="9" t="s">
        <v>187</v>
      </c>
      <c r="F86" s="9" t="s">
        <v>187</v>
      </c>
      <c r="G86" s="9" t="s">
        <v>187</v>
      </c>
      <c r="H86" s="9" t="s">
        <v>193</v>
      </c>
      <c r="I86" s="9" t="s">
        <v>187</v>
      </c>
      <c r="J86" s="9" t="s">
        <v>187</v>
      </c>
      <c r="K86" s="9" t="s">
        <v>187</v>
      </c>
      <c r="L86" s="9" t="s">
        <v>193</v>
      </c>
      <c r="M86" s="9" t="s">
        <v>193</v>
      </c>
      <c r="N86" s="9" t="s">
        <v>187</v>
      </c>
      <c r="O86" s="9" t="s">
        <v>187</v>
      </c>
      <c r="P86" s="9" t="s">
        <v>187</v>
      </c>
      <c r="Q86" s="9" t="s">
        <v>193</v>
      </c>
      <c r="R86" s="9" t="s">
        <v>187</v>
      </c>
      <c r="S86" s="9" t="s">
        <v>193</v>
      </c>
      <c r="T86" s="9" t="s">
        <v>187</v>
      </c>
      <c r="U86" s="9" t="s">
        <v>187</v>
      </c>
      <c r="V86" s="9" t="s">
        <v>193</v>
      </c>
      <c r="W86" s="9" t="s">
        <v>187</v>
      </c>
      <c r="X86" s="9" t="s">
        <v>187</v>
      </c>
    </row>
    <row r="87" spans="1:24" s="7" customFormat="1" ht="12.6" thickBot="1" x14ac:dyDescent="0.3">
      <c r="A87" s="42" t="s">
        <v>107</v>
      </c>
      <c r="B87" s="43"/>
      <c r="C87" s="43"/>
      <c r="D87" s="9"/>
      <c r="E87" s="9"/>
      <c r="F87" s="9"/>
      <c r="G87" s="9"/>
      <c r="H87" s="9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</row>
    <row r="88" spans="1:24" s="7" customFormat="1" ht="24.6" thickBot="1" x14ac:dyDescent="0.3">
      <c r="A88" s="8" t="s">
        <v>59</v>
      </c>
      <c r="B88" s="8" t="s">
        <v>108</v>
      </c>
      <c r="C88" s="11" t="s">
        <v>30</v>
      </c>
      <c r="D88" s="9" t="s">
        <v>19</v>
      </c>
      <c r="E88" s="9" t="s">
        <v>19</v>
      </c>
      <c r="F88" s="9" t="s">
        <v>19</v>
      </c>
      <c r="G88" s="9" t="s">
        <v>19</v>
      </c>
      <c r="H88" s="9" t="s">
        <v>19</v>
      </c>
      <c r="I88" s="25" t="s">
        <v>19</v>
      </c>
      <c r="J88" s="25" t="s">
        <v>19</v>
      </c>
      <c r="K88" s="25" t="s">
        <v>19</v>
      </c>
      <c r="L88" s="25" t="s">
        <v>19</v>
      </c>
      <c r="M88" s="25" t="s">
        <v>19</v>
      </c>
      <c r="N88" s="25" t="s">
        <v>19</v>
      </c>
      <c r="O88" s="25" t="s">
        <v>19</v>
      </c>
      <c r="P88" s="25" t="s">
        <v>19</v>
      </c>
      <c r="Q88" s="25" t="s">
        <v>19</v>
      </c>
      <c r="R88" s="25" t="s">
        <v>19</v>
      </c>
      <c r="S88" s="25" t="s">
        <v>19</v>
      </c>
      <c r="T88" s="25" t="s">
        <v>19</v>
      </c>
      <c r="U88" s="25" t="s">
        <v>19</v>
      </c>
      <c r="V88" s="25" t="s">
        <v>19</v>
      </c>
      <c r="W88" s="25" t="s">
        <v>19</v>
      </c>
      <c r="X88" s="25" t="s">
        <v>19</v>
      </c>
    </row>
    <row r="89" spans="1:24" x14ac:dyDescent="0.3">
      <c r="Q89" s="3"/>
    </row>
  </sheetData>
  <sortState columnSort="1" ref="E5:BU7">
    <sortCondition ref="E6:BU6"/>
  </sortState>
  <mergeCells count="17">
    <mergeCell ref="A78:C78"/>
    <mergeCell ref="A83:C83"/>
    <mergeCell ref="A85:C85"/>
    <mergeCell ref="A87:C87"/>
    <mergeCell ref="A38:C38"/>
    <mergeCell ref="A69:C69"/>
    <mergeCell ref="A72:C72"/>
    <mergeCell ref="A74:C74"/>
    <mergeCell ref="A76:C76"/>
    <mergeCell ref="A81:C81"/>
    <mergeCell ref="A19:C19"/>
    <mergeCell ref="A22:C22"/>
    <mergeCell ref="A7:C7"/>
    <mergeCell ref="A9:C9"/>
    <mergeCell ref="A12:C12"/>
    <mergeCell ref="A14:C14"/>
    <mergeCell ref="A17:C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2.2</vt:lpstr>
    </vt:vector>
  </TitlesOfParts>
  <Company>ЮУ КЖСИ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</dc:creator>
  <cp:lastModifiedBy>Gorizont-2</cp:lastModifiedBy>
  <dcterms:created xsi:type="dcterms:W3CDTF">2015-02-27T10:25:50Z</dcterms:created>
  <dcterms:modified xsi:type="dcterms:W3CDTF">2018-03-28T10:01:48Z</dcterms:modified>
</cp:coreProperties>
</file>